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Vid1\Desktop\Рішення до змін на сесії\"/>
    </mc:Choice>
  </mc:AlternateContent>
  <bookViews>
    <workbookView xWindow="0" yWindow="0" windowWidth="2880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8" i="1" l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<sst xmlns="http://schemas.openxmlformats.org/spreadsheetml/2006/main" count="208" uniqueCount="164">
  <si>
    <t>Додаток 3</t>
  </si>
  <si>
    <t>РОЗПОДІЛ</t>
  </si>
  <si>
    <t>видатків місцевого бюджету на 2024 рік</t>
  </si>
  <si>
    <t>0355200000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</si>
  <si>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</si>
  <si>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</si>
  <si>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</si>
  <si>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</si>
  <si>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</si>
  <si>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</si>
  <si>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</si>
  <si>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</si>
  <si>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</si>
  <si>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</si>
  <si>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</si>
  <si>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</si>
  <si>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</si>
  <si>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</si>
  <si>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</si>
  <si>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</si>
  <si>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</si>
  <si>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</si>
  <si>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</si>
  <si>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</si>
  <si>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</si>
  <si>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</si>
  <si>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</si>
  <si>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</si>
  <si>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0111031</t>
  </si>
  <si>
    <t>1031</t>
  </si>
  <si>
    <t>0921</t>
  </si>
  <si>
    <t>Надання загальної середньої освіти закладами загальної середньої освіти за рахунок освітньої субвенції</t>
  </si>
  <si>
    <t>0112152</t>
  </si>
  <si>
    <t>2152</t>
  </si>
  <si>
    <t>0763</t>
  </si>
  <si>
    <t>Інші програми та заходи у сфері охорони здоров`я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</si>
  <si>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</si>
  <si>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</si>
  <si>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</si>
  <si>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</si>
  <si>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</si>
  <si>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</si>
  <si>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</si>
  <si>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</si>
  <si>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</si>
  <si>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</si>
  <si>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</si>
  <si>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</si>
  <si>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</si>
  <si>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</si>
  <si>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</si>
  <si>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</si>
  <si>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</si>
  <si>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</si>
  <si>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</si>
  <si>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</si>
  <si>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</si>
  <si>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</si>
  <si>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</si>
  <si>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</si>
  <si>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</si>
  <si>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</si>
  <si>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</si>
  <si>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</si>
  <si>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</si>
  <si>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</si>
  <si>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</si>
  <si>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</si>
  <si>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</si>
  <si>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</si>
  <si>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</si>
  <si>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</si>
  <si>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</si>
  <si>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0117110</t>
  </si>
  <si>
    <t>7110</t>
  </si>
  <si>
    <t>0421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</si>
  <si>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</si>
  <si>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</si>
  <si>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</si>
  <si>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</si>
  <si>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</si>
  <si>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</si>
  <si>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</si>
  <si>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</si>
  <si>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</si>
  <si>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</si>
  <si>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</si>
  <si>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</si>
  <si>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0118130</t>
  </si>
  <si>
    <t>8130</t>
  </si>
  <si>
    <t>0320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</si>
  <si>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</si>
  <si>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</si>
  <si>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</si>
  <si>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</si>
  <si>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</si>
  <si>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</si>
  <si>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</si>
  <si>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</si>
  <si>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</si>
  <si>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</si>
  <si>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</si>
  <si>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</si>
  <si>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</si>
  <si>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</si>
  <si>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</si>
  <si>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</si>
  <si>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</si>
  <si>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</si>
  <si>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</si>
  <si>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</si>
  <si>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</si>
  <si>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</si>
  <si>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</si>
  <si>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</si>
  <si>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</si>
  <si>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</si>
  <si>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</si>
  <si>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</si>
  <si>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</si>
  <si>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</si>
  <si>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</si>
  <si>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</si>
  <si>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</si>
  <si>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</si>
  <si>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</si>
  <si>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</si>
  <si>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</si>
  <si>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</si>
  <si>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</si>
  <si>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</si>
  <si>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</si>
  <si>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</si>
  <si>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</si>
  <si>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</si>
  <si>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</si>
  <si>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</si>
  <si>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</si>
  <si>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</si>
  <si>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</si>
  <si>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</si>
  <si>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</si>
  <si>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</si>
  <si>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</si>
  <si>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</si>
  <si>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</si>
  <si>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</si>
  <si>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</si>
  <si>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</si>
  <si>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</si>
  <si>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</si>
  <si>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</si>
  <si>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</si>
  <si>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</si>
  <si>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3719770</t>
  </si>
  <si>
    <t>9770</t>
  </si>
  <si>
    <t>0180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</si>
  <si>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</si>
  <si>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</si>
  <si>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</si>
  <si>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</si>
  <si>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</si>
  <si>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</si>
  <si>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 xml:space="preserve">До проєкту рішення № від грудня "Про зміни до рішщення Мар'янівської СТГ від 30.08.2024року №40/2 "Про бюджет Мар'янівської СТГ на 2024рік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</si>
</sst>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workbookViewId="0">
      <selection activeCell="A60" sqref="A60:P60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I2" s="17" t="s">
        <v>163</v>
      </c>
      <c r="J2" s="17"/>
      <c r="K2" s="17"/>
      <c r="L2" s="17"/>
      <c r="M2" s="17"/>
      <c r="N2" s="17"/>
      <c r="O2" s="17"/>
    </row>
    <row r="3" spans="1:16" x14ac:dyDescent="0.2">
      <c r="I3" s="17"/>
      <c r="J3" s="17"/>
      <c r="K3" s="17"/>
      <c r="L3" s="17"/>
      <c r="M3" s="17"/>
      <c r="N3" s="17"/>
      <c r="O3" s="17"/>
    </row>
    <row r="5" spans="1:16" x14ac:dyDescent="0.2">
      <c r="A5" s="18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">
      <c r="A6" s="18" t="s">
        <v>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">
      <c r="A7" s="1" t="s">
        <v>3</v>
      </c>
    </row>
    <row r="8" spans="1:16" x14ac:dyDescent="0.2">
      <c r="A8" t="s">
        <v>4</v>
      </c>
      <c r="P8" s="2" t="s">
        <v>5</v>
      </c>
    </row>
    <row r="9" spans="1:16" x14ac:dyDescent="0.2">
      <c r="A9" s="20" t="s">
        <v>6</v>
      </c>
      <c r="B9" s="20" t="s">
        <v>7</v>
      </c>
      <c r="C9" s="20" t="s">
        <v>8</v>
      </c>
      <c r="D9" s="14" t="s">
        <v>9</v>
      </c>
      <c r="E9" s="14" t="s">
        <v>10</v>
      </c>
      <c r="F9" s="14"/>
      <c r="G9" s="14"/>
      <c r="H9" s="14"/>
      <c r="I9" s="14"/>
      <c r="J9" s="14" t="s">
        <v>17</v>
      </c>
      <c r="K9" s="14"/>
      <c r="L9" s="14"/>
      <c r="M9" s="14"/>
      <c r="N9" s="14"/>
      <c r="O9" s="14"/>
      <c r="P9" s="15" t="s">
        <v>19</v>
      </c>
    </row>
    <row r="10" spans="1:16" x14ac:dyDescent="0.2">
      <c r="A10" s="14"/>
      <c r="B10" s="14"/>
      <c r="C10" s="14"/>
      <c r="D10" s="14"/>
      <c r="E10" s="15" t="s">
        <v>11</v>
      </c>
      <c r="F10" s="14" t="s">
        <v>12</v>
      </c>
      <c r="G10" s="14" t="s">
        <v>13</v>
      </c>
      <c r="H10" s="14"/>
      <c r="I10" s="14" t="s">
        <v>16</v>
      </c>
      <c r="J10" s="15" t="s">
        <v>11</v>
      </c>
      <c r="K10" s="14" t="s">
        <v>18</v>
      </c>
      <c r="L10" s="14" t="s">
        <v>12</v>
      </c>
      <c r="M10" s="14" t="s">
        <v>13</v>
      </c>
      <c r="N10" s="14"/>
      <c r="O10" s="14" t="s">
        <v>16</v>
      </c>
      <c r="P10" s="14"/>
    </row>
    <row r="11" spans="1:16" x14ac:dyDescent="0.2">
      <c r="A11" s="14"/>
      <c r="B11" s="14"/>
      <c r="C11" s="14"/>
      <c r="D11" s="14"/>
      <c r="E11" s="14"/>
      <c r="F11" s="14"/>
      <c r="G11" s="14" t="s">
        <v>14</v>
      </c>
      <c r="H11" s="14" t="s">
        <v>15</v>
      </c>
      <c r="I11" s="14"/>
      <c r="J11" s="14"/>
      <c r="K11" s="14"/>
      <c r="L11" s="14"/>
      <c r="M11" s="14" t="s">
        <v>14</v>
      </c>
      <c r="N11" s="14" t="s">
        <v>15</v>
      </c>
      <c r="O11" s="14"/>
      <c r="P11" s="14"/>
    </row>
    <row r="12" spans="1:16" ht="44.2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20</v>
      </c>
      <c r="B14" s="5" t="s">
        <v>21</v>
      </c>
      <c r="C14" s="5" t="s">
        <v>21</v>
      </c>
      <c r="D14" s="6" t="s">
        <v>22</v>
      </c>
      <c r="E14" s="7">
        <v>23859765</v>
      </c>
      <c r="F14" s="8">
        <v>22726393</v>
      </c>
      <c r="G14" s="8">
        <v>11340906.42</v>
      </c>
      <c r="H14" s="8">
        <v>1336546</v>
      </c>
      <c r="I14" s="8">
        <v>1133372</v>
      </c>
      <c r="J14" s="7">
        <v>3677800</v>
      </c>
      <c r="K14" s="8">
        <v>3370000</v>
      </c>
      <c r="L14" s="8">
        <v>307800</v>
      </c>
      <c r="M14" s="8">
        <v>0</v>
      </c>
      <c r="N14" s="8">
        <v>0</v>
      </c>
      <c r="O14" s="8">
        <v>3370000</v>
      </c>
      <c r="P14" s="7">
        <f t="shared" ref="P14:P58" si="0">E14 + J14</f>
        <v>27537565</v>
      </c>
    </row>
    <row r="15" spans="1:16" x14ac:dyDescent="0.2">
      <c r="A15" s="5" t="s">
        <v>23</v>
      </c>
      <c r="B15" s="5" t="s">
        <v>21</v>
      </c>
      <c r="C15" s="5" t="s">
        <v>21</v>
      </c>
      <c r="D15" s="6" t="s">
        <v>22</v>
      </c>
      <c r="E15" s="7">
        <v>23859765</v>
      </c>
      <c r="F15" s="8">
        <v>22726393</v>
      </c>
      <c r="G15" s="8">
        <v>11340906.42</v>
      </c>
      <c r="H15" s="8">
        <v>1336546</v>
      </c>
      <c r="I15" s="8">
        <v>1133372</v>
      </c>
      <c r="J15" s="7">
        <v>3677800</v>
      </c>
      <c r="K15" s="8">
        <v>3370000</v>
      </c>
      <c r="L15" s="8">
        <v>307800</v>
      </c>
      <c r="M15" s="8">
        <v>0</v>
      </c>
      <c r="N15" s="8">
        <v>0</v>
      </c>
      <c r="O15" s="8">
        <v>3370000</v>
      </c>
      <c r="P15" s="7">
        <f t="shared" si="0"/>
        <v>27537565</v>
      </c>
    </row>
    <row r="16" spans="1:16" ht="63.75" x14ac:dyDescent="0.2">
      <c r="A16" s="3" t="s">
        <v>24</v>
      </c>
      <c r="B16" s="3" t="s">
        <v>25</v>
      </c>
      <c r="C16" s="3" t="s">
        <v>26</v>
      </c>
      <c r="D16" s="9" t="s">
        <v>27</v>
      </c>
      <c r="E16" s="10">
        <v>10399735</v>
      </c>
      <c r="F16" s="11">
        <v>10399735</v>
      </c>
      <c r="G16" s="11">
        <v>7792031</v>
      </c>
      <c r="H16" s="11">
        <v>95021</v>
      </c>
      <c r="I16" s="11">
        <v>0</v>
      </c>
      <c r="J16" s="10">
        <v>250000</v>
      </c>
      <c r="K16" s="11">
        <v>250000</v>
      </c>
      <c r="L16" s="11">
        <v>0</v>
      </c>
      <c r="M16" s="11">
        <v>0</v>
      </c>
      <c r="N16" s="11">
        <v>0</v>
      </c>
      <c r="O16" s="11">
        <v>250000</v>
      </c>
      <c r="P16" s="10">
        <f t="shared" si="0"/>
        <v>10649735</v>
      </c>
    </row>
    <row r="17" spans="1:16" ht="38.25" x14ac:dyDescent="0.2">
      <c r="A17" s="3" t="s">
        <v>28</v>
      </c>
      <c r="B17" s="3" t="s">
        <v>29</v>
      </c>
      <c r="C17" s="3" t="s">
        <v>30</v>
      </c>
      <c r="D17" s="9" t="s">
        <v>31</v>
      </c>
      <c r="E17" s="10">
        <v>0</v>
      </c>
      <c r="F17" s="11">
        <v>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0</v>
      </c>
    </row>
    <row r="18" spans="1:16" ht="25.5" x14ac:dyDescent="0.2">
      <c r="A18" s="3" t="s">
        <v>32</v>
      </c>
      <c r="B18" s="3" t="s">
        <v>33</v>
      </c>
      <c r="C18" s="3" t="s">
        <v>34</v>
      </c>
      <c r="D18" s="9" t="s">
        <v>35</v>
      </c>
      <c r="E18" s="10">
        <v>50000</v>
      </c>
      <c r="F18" s="11">
        <v>50000</v>
      </c>
      <c r="G18" s="11">
        <v>0</v>
      </c>
      <c r="H18" s="11">
        <v>50000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50000</v>
      </c>
    </row>
    <row r="19" spans="1:16" ht="38.25" x14ac:dyDescent="0.2">
      <c r="A19" s="3" t="s">
        <v>36</v>
      </c>
      <c r="B19" s="3" t="s">
        <v>37</v>
      </c>
      <c r="C19" s="3" t="s">
        <v>38</v>
      </c>
      <c r="D19" s="9" t="s">
        <v>39</v>
      </c>
      <c r="E19" s="10">
        <v>10000</v>
      </c>
      <c r="F19" s="11">
        <v>10000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10000</v>
      </c>
    </row>
    <row r="20" spans="1:16" ht="63.75" x14ac:dyDescent="0.2">
      <c r="A20" s="3" t="s">
        <v>40</v>
      </c>
      <c r="B20" s="3" t="s">
        <v>41</v>
      </c>
      <c r="C20" s="3" t="s">
        <v>42</v>
      </c>
      <c r="D20" s="9" t="s">
        <v>43</v>
      </c>
      <c r="E20" s="10">
        <v>66105</v>
      </c>
      <c r="F20" s="11">
        <v>66105</v>
      </c>
      <c r="G20" s="11">
        <v>54184.42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66105</v>
      </c>
    </row>
    <row r="21" spans="1:16" ht="38.25" x14ac:dyDescent="0.2">
      <c r="A21" s="3" t="s">
        <v>44</v>
      </c>
      <c r="B21" s="3" t="s">
        <v>45</v>
      </c>
      <c r="C21" s="3" t="s">
        <v>46</v>
      </c>
      <c r="D21" s="9" t="s">
        <v>47</v>
      </c>
      <c r="E21" s="10">
        <v>1686126</v>
      </c>
      <c r="F21" s="11">
        <v>1686126</v>
      </c>
      <c r="G21" s="11">
        <v>1271113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1686126</v>
      </c>
    </row>
    <row r="22" spans="1:16" ht="25.5" x14ac:dyDescent="0.2">
      <c r="A22" s="3" t="s">
        <v>48</v>
      </c>
      <c r="B22" s="3" t="s">
        <v>49</v>
      </c>
      <c r="C22" s="3" t="s">
        <v>46</v>
      </c>
      <c r="D22" s="9" t="s">
        <v>50</v>
      </c>
      <c r="E22" s="10">
        <v>4548802</v>
      </c>
      <c r="F22" s="11">
        <v>4548802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4548802</v>
      </c>
    </row>
    <row r="23" spans="1:16" x14ac:dyDescent="0.2">
      <c r="A23" s="3" t="s">
        <v>51</v>
      </c>
      <c r="B23" s="3" t="s">
        <v>52</v>
      </c>
      <c r="C23" s="3" t="s">
        <v>53</v>
      </c>
      <c r="D23" s="9" t="s">
        <v>54</v>
      </c>
      <c r="E23" s="10">
        <v>369311</v>
      </c>
      <c r="F23" s="11">
        <v>369311</v>
      </c>
      <c r="G23" s="11">
        <v>293200</v>
      </c>
      <c r="H23" s="11">
        <v>0</v>
      </c>
      <c r="I23" s="11">
        <v>0</v>
      </c>
      <c r="J23" s="10">
        <v>10000</v>
      </c>
      <c r="K23" s="11">
        <v>10000</v>
      </c>
      <c r="L23" s="11">
        <v>0</v>
      </c>
      <c r="M23" s="11">
        <v>0</v>
      </c>
      <c r="N23" s="11">
        <v>0</v>
      </c>
      <c r="O23" s="11">
        <v>10000</v>
      </c>
      <c r="P23" s="10">
        <f t="shared" si="0"/>
        <v>379311</v>
      </c>
    </row>
    <row r="24" spans="1:16" ht="38.25" x14ac:dyDescent="0.2">
      <c r="A24" s="3" t="s">
        <v>55</v>
      </c>
      <c r="B24" s="3" t="s">
        <v>56</v>
      </c>
      <c r="C24" s="3" t="s">
        <v>57</v>
      </c>
      <c r="D24" s="9" t="s">
        <v>58</v>
      </c>
      <c r="E24" s="10">
        <v>2054423</v>
      </c>
      <c r="F24" s="11">
        <v>2054423</v>
      </c>
      <c r="G24" s="11">
        <v>723136</v>
      </c>
      <c r="H24" s="11">
        <v>906525</v>
      </c>
      <c r="I24" s="11">
        <v>0</v>
      </c>
      <c r="J24" s="10">
        <v>57800</v>
      </c>
      <c r="K24" s="11">
        <v>0</v>
      </c>
      <c r="L24" s="11">
        <v>57800</v>
      </c>
      <c r="M24" s="11">
        <v>0</v>
      </c>
      <c r="N24" s="11">
        <v>0</v>
      </c>
      <c r="O24" s="11">
        <v>0</v>
      </c>
      <c r="P24" s="10">
        <f t="shared" si="0"/>
        <v>2112223</v>
      </c>
    </row>
    <row r="25" spans="1:16" ht="25.5" x14ac:dyDescent="0.2">
      <c r="A25" s="3" t="s">
        <v>59</v>
      </c>
      <c r="B25" s="3" t="s">
        <v>60</v>
      </c>
      <c r="C25" s="3" t="s">
        <v>61</v>
      </c>
      <c r="D25" s="9" t="s">
        <v>62</v>
      </c>
      <c r="E25" s="10">
        <v>481828</v>
      </c>
      <c r="F25" s="11">
        <v>481828</v>
      </c>
      <c r="G25" s="11">
        <v>357646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481828</v>
      </c>
    </row>
    <row r="26" spans="1:16" x14ac:dyDescent="0.2">
      <c r="A26" s="3" t="s">
        <v>63</v>
      </c>
      <c r="B26" s="3" t="s">
        <v>64</v>
      </c>
      <c r="C26" s="3" t="s">
        <v>61</v>
      </c>
      <c r="D26" s="9" t="s">
        <v>65</v>
      </c>
      <c r="E26" s="10">
        <v>70000</v>
      </c>
      <c r="F26" s="11">
        <v>70000</v>
      </c>
      <c r="G26" s="11">
        <v>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70000</v>
      </c>
    </row>
    <row r="27" spans="1:16" x14ac:dyDescent="0.2">
      <c r="A27" s="3" t="s">
        <v>66</v>
      </c>
      <c r="B27" s="3" t="s">
        <v>67</v>
      </c>
      <c r="C27" s="3" t="s">
        <v>68</v>
      </c>
      <c r="D27" s="9" t="s">
        <v>69</v>
      </c>
      <c r="E27" s="10">
        <v>1749496</v>
      </c>
      <c r="F27" s="11">
        <v>618556</v>
      </c>
      <c r="G27" s="11">
        <v>0</v>
      </c>
      <c r="H27" s="11">
        <v>160000</v>
      </c>
      <c r="I27" s="11">
        <v>1130940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1749496</v>
      </c>
    </row>
    <row r="28" spans="1:16" x14ac:dyDescent="0.2">
      <c r="A28" s="3" t="s">
        <v>70</v>
      </c>
      <c r="B28" s="3" t="s">
        <v>71</v>
      </c>
      <c r="C28" s="3" t="s">
        <v>68</v>
      </c>
      <c r="D28" s="9" t="s">
        <v>72</v>
      </c>
      <c r="E28" s="10">
        <v>130000</v>
      </c>
      <c r="F28" s="11">
        <v>130000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130000</v>
      </c>
    </row>
    <row r="29" spans="1:16" ht="25.5" x14ac:dyDescent="0.2">
      <c r="A29" s="3" t="s">
        <v>73</v>
      </c>
      <c r="B29" s="3" t="s">
        <v>74</v>
      </c>
      <c r="C29" s="3" t="s">
        <v>75</v>
      </c>
      <c r="D29" s="9" t="s">
        <v>76</v>
      </c>
      <c r="E29" s="10">
        <v>2432</v>
      </c>
      <c r="F29" s="11">
        <v>0</v>
      </c>
      <c r="G29" s="11">
        <v>0</v>
      </c>
      <c r="H29" s="11">
        <v>0</v>
      </c>
      <c r="I29" s="11">
        <v>2432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2432</v>
      </c>
    </row>
    <row r="30" spans="1:16" x14ac:dyDescent="0.2">
      <c r="A30" s="3" t="s">
        <v>77</v>
      </c>
      <c r="B30" s="3" t="s">
        <v>78</v>
      </c>
      <c r="C30" s="3" t="s">
        <v>75</v>
      </c>
      <c r="D30" s="9" t="s">
        <v>79</v>
      </c>
      <c r="E30" s="10">
        <v>80000</v>
      </c>
      <c r="F30" s="11">
        <v>80000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80000</v>
      </c>
    </row>
    <row r="31" spans="1:16" ht="38.25" x14ac:dyDescent="0.2">
      <c r="A31" s="3" t="s">
        <v>80</v>
      </c>
      <c r="B31" s="3" t="s">
        <v>81</v>
      </c>
      <c r="C31" s="3" t="s">
        <v>82</v>
      </c>
      <c r="D31" s="9" t="s">
        <v>83</v>
      </c>
      <c r="E31" s="10">
        <v>500000</v>
      </c>
      <c r="F31" s="11">
        <v>500000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500000</v>
      </c>
    </row>
    <row r="32" spans="1:16" ht="25.5" x14ac:dyDescent="0.2">
      <c r="A32" s="3" t="s">
        <v>84</v>
      </c>
      <c r="B32" s="3" t="s">
        <v>85</v>
      </c>
      <c r="C32" s="3" t="s">
        <v>86</v>
      </c>
      <c r="D32" s="9" t="s">
        <v>87</v>
      </c>
      <c r="E32" s="10">
        <v>0</v>
      </c>
      <c r="F32" s="11">
        <v>0</v>
      </c>
      <c r="G32" s="11">
        <v>0</v>
      </c>
      <c r="H32" s="11">
        <v>0</v>
      </c>
      <c r="I32" s="11">
        <v>0</v>
      </c>
      <c r="J32" s="10">
        <v>110000</v>
      </c>
      <c r="K32" s="11">
        <v>110000</v>
      </c>
      <c r="L32" s="11">
        <v>0</v>
      </c>
      <c r="M32" s="11">
        <v>0</v>
      </c>
      <c r="N32" s="11">
        <v>0</v>
      </c>
      <c r="O32" s="11">
        <v>110000</v>
      </c>
      <c r="P32" s="10">
        <f t="shared" si="0"/>
        <v>110000</v>
      </c>
    </row>
    <row r="33" spans="1:16" ht="25.5" x14ac:dyDescent="0.2">
      <c r="A33" s="3" t="s">
        <v>88</v>
      </c>
      <c r="B33" s="3" t="s">
        <v>89</v>
      </c>
      <c r="C33" s="3" t="s">
        <v>90</v>
      </c>
      <c r="D33" s="9" t="s">
        <v>91</v>
      </c>
      <c r="E33" s="10">
        <v>1361507</v>
      </c>
      <c r="F33" s="11">
        <v>1361507</v>
      </c>
      <c r="G33" s="11">
        <v>849596</v>
      </c>
      <c r="H33" s="11">
        <v>125000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1361507</v>
      </c>
    </row>
    <row r="34" spans="1:16" x14ac:dyDescent="0.2">
      <c r="A34" s="3" t="s">
        <v>92</v>
      </c>
      <c r="B34" s="3" t="s">
        <v>93</v>
      </c>
      <c r="C34" s="3" t="s">
        <v>94</v>
      </c>
      <c r="D34" s="9" t="s">
        <v>95</v>
      </c>
      <c r="E34" s="10">
        <v>300000</v>
      </c>
      <c r="F34" s="11">
        <v>300000</v>
      </c>
      <c r="G34" s="11">
        <v>0</v>
      </c>
      <c r="H34" s="11">
        <v>0</v>
      </c>
      <c r="I34" s="11">
        <v>0</v>
      </c>
      <c r="J34" s="10">
        <v>3000000</v>
      </c>
      <c r="K34" s="11">
        <v>3000000</v>
      </c>
      <c r="L34" s="11">
        <v>0</v>
      </c>
      <c r="M34" s="11">
        <v>0</v>
      </c>
      <c r="N34" s="11">
        <v>0</v>
      </c>
      <c r="O34" s="11">
        <v>3000000</v>
      </c>
      <c r="P34" s="10">
        <f t="shared" si="0"/>
        <v>3300000</v>
      </c>
    </row>
    <row r="35" spans="1:16" ht="25.5" x14ac:dyDescent="0.2">
      <c r="A35" s="3" t="s">
        <v>96</v>
      </c>
      <c r="B35" s="3" t="s">
        <v>97</v>
      </c>
      <c r="C35" s="3" t="s">
        <v>98</v>
      </c>
      <c r="D35" s="9" t="s">
        <v>99</v>
      </c>
      <c r="E35" s="10">
        <v>0</v>
      </c>
      <c r="F35" s="11">
        <v>0</v>
      </c>
      <c r="G35" s="11">
        <v>0</v>
      </c>
      <c r="H35" s="11">
        <v>0</v>
      </c>
      <c r="I35" s="11">
        <v>0</v>
      </c>
      <c r="J35" s="10">
        <v>250000</v>
      </c>
      <c r="K35" s="11">
        <v>0</v>
      </c>
      <c r="L35" s="11">
        <v>250000</v>
      </c>
      <c r="M35" s="11">
        <v>0</v>
      </c>
      <c r="N35" s="11">
        <v>0</v>
      </c>
      <c r="O35" s="11">
        <v>0</v>
      </c>
      <c r="P35" s="10">
        <f t="shared" si="0"/>
        <v>250000</v>
      </c>
    </row>
    <row r="36" spans="1:16" ht="25.5" x14ac:dyDescent="0.2">
      <c r="A36" s="5" t="s">
        <v>100</v>
      </c>
      <c r="B36" s="5" t="s">
        <v>21</v>
      </c>
      <c r="C36" s="5" t="s">
        <v>21</v>
      </c>
      <c r="D36" s="6" t="s">
        <v>101</v>
      </c>
      <c r="E36" s="7">
        <v>63184532</v>
      </c>
      <c r="F36" s="8">
        <v>63184532</v>
      </c>
      <c r="G36" s="8">
        <v>43661399</v>
      </c>
      <c r="H36" s="8">
        <v>5292978</v>
      </c>
      <c r="I36" s="8">
        <v>0</v>
      </c>
      <c r="J36" s="7">
        <v>2654962</v>
      </c>
      <c r="K36" s="8">
        <v>147715</v>
      </c>
      <c r="L36" s="8">
        <v>2077819</v>
      </c>
      <c r="M36" s="8">
        <v>0</v>
      </c>
      <c r="N36" s="8">
        <v>0</v>
      </c>
      <c r="O36" s="8">
        <v>577143</v>
      </c>
      <c r="P36" s="7">
        <f t="shared" si="0"/>
        <v>65839494</v>
      </c>
    </row>
    <row r="37" spans="1:16" ht="25.5" x14ac:dyDescent="0.2">
      <c r="A37" s="5" t="s">
        <v>102</v>
      </c>
      <c r="B37" s="5" t="s">
        <v>21</v>
      </c>
      <c r="C37" s="5" t="s">
        <v>21</v>
      </c>
      <c r="D37" s="6" t="s">
        <v>101</v>
      </c>
      <c r="E37" s="7">
        <v>63184532</v>
      </c>
      <c r="F37" s="8">
        <v>63184532</v>
      </c>
      <c r="G37" s="8">
        <v>43661399</v>
      </c>
      <c r="H37" s="8">
        <v>5292978</v>
      </c>
      <c r="I37" s="8">
        <v>0</v>
      </c>
      <c r="J37" s="7">
        <v>2654962</v>
      </c>
      <c r="K37" s="8">
        <v>147715</v>
      </c>
      <c r="L37" s="8">
        <v>2077819</v>
      </c>
      <c r="M37" s="8">
        <v>0</v>
      </c>
      <c r="N37" s="8">
        <v>0</v>
      </c>
      <c r="O37" s="8">
        <v>577143</v>
      </c>
      <c r="P37" s="7">
        <f t="shared" si="0"/>
        <v>65839494</v>
      </c>
    </row>
    <row r="38" spans="1:16" ht="38.25" x14ac:dyDescent="0.2">
      <c r="A38" s="3" t="s">
        <v>103</v>
      </c>
      <c r="B38" s="3" t="s">
        <v>104</v>
      </c>
      <c r="C38" s="3" t="s">
        <v>26</v>
      </c>
      <c r="D38" s="9" t="s">
        <v>105</v>
      </c>
      <c r="E38" s="10">
        <v>1105512</v>
      </c>
      <c r="F38" s="11">
        <v>1105512</v>
      </c>
      <c r="G38" s="11">
        <v>874522</v>
      </c>
      <c r="H38" s="11">
        <v>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1105512</v>
      </c>
    </row>
    <row r="39" spans="1:16" x14ac:dyDescent="0.2">
      <c r="A39" s="3" t="s">
        <v>106</v>
      </c>
      <c r="B39" s="3" t="s">
        <v>107</v>
      </c>
      <c r="C39" s="3" t="s">
        <v>108</v>
      </c>
      <c r="D39" s="9" t="s">
        <v>109</v>
      </c>
      <c r="E39" s="10">
        <v>11028823</v>
      </c>
      <c r="F39" s="11">
        <v>11028823</v>
      </c>
      <c r="G39" s="11">
        <v>6942797</v>
      </c>
      <c r="H39" s="11">
        <v>1506457</v>
      </c>
      <c r="I39" s="11">
        <v>0</v>
      </c>
      <c r="J39" s="10">
        <v>455000</v>
      </c>
      <c r="K39" s="11">
        <v>0</v>
      </c>
      <c r="L39" s="11">
        <v>455000</v>
      </c>
      <c r="M39" s="11">
        <v>0</v>
      </c>
      <c r="N39" s="11">
        <v>0</v>
      </c>
      <c r="O39" s="11">
        <v>0</v>
      </c>
      <c r="P39" s="10">
        <f t="shared" si="0"/>
        <v>11483823</v>
      </c>
    </row>
    <row r="40" spans="1:16" ht="38.25" x14ac:dyDescent="0.2">
      <c r="A40" s="3" t="s">
        <v>110</v>
      </c>
      <c r="B40" s="3" t="s">
        <v>111</v>
      </c>
      <c r="C40" s="3" t="s">
        <v>30</v>
      </c>
      <c r="D40" s="9" t="s">
        <v>112</v>
      </c>
      <c r="E40" s="10">
        <v>16530171</v>
      </c>
      <c r="F40" s="11">
        <v>16530171</v>
      </c>
      <c r="G40" s="11">
        <v>8498824</v>
      </c>
      <c r="H40" s="11">
        <v>3786521</v>
      </c>
      <c r="I40" s="11">
        <v>0</v>
      </c>
      <c r="J40" s="10">
        <v>1637550</v>
      </c>
      <c r="K40" s="11">
        <v>100000</v>
      </c>
      <c r="L40" s="11">
        <v>1537550</v>
      </c>
      <c r="M40" s="11">
        <v>0</v>
      </c>
      <c r="N40" s="11">
        <v>0</v>
      </c>
      <c r="O40" s="11">
        <v>100000</v>
      </c>
      <c r="P40" s="10">
        <f t="shared" si="0"/>
        <v>18167721</v>
      </c>
    </row>
    <row r="41" spans="1:16" ht="38.25" x14ac:dyDescent="0.2">
      <c r="A41" s="3" t="s">
        <v>113</v>
      </c>
      <c r="B41" s="3" t="s">
        <v>29</v>
      </c>
      <c r="C41" s="3" t="s">
        <v>30</v>
      </c>
      <c r="D41" s="9" t="s">
        <v>31</v>
      </c>
      <c r="E41" s="10">
        <v>32357500</v>
      </c>
      <c r="F41" s="11">
        <v>32357500</v>
      </c>
      <c r="G41" s="11">
        <v>26523000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32357500</v>
      </c>
    </row>
    <row r="42" spans="1:16" ht="25.5" x14ac:dyDescent="0.2">
      <c r="A42" s="3" t="s">
        <v>114</v>
      </c>
      <c r="B42" s="3" t="s">
        <v>115</v>
      </c>
      <c r="C42" s="3" t="s">
        <v>116</v>
      </c>
      <c r="D42" s="9" t="s">
        <v>117</v>
      </c>
      <c r="E42" s="10">
        <v>992530</v>
      </c>
      <c r="F42" s="11">
        <v>992530</v>
      </c>
      <c r="G42" s="11">
        <v>762956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992530</v>
      </c>
    </row>
    <row r="43" spans="1:16" x14ac:dyDescent="0.2">
      <c r="A43" s="3" t="s">
        <v>118</v>
      </c>
      <c r="B43" s="3" t="s">
        <v>119</v>
      </c>
      <c r="C43" s="3" t="s">
        <v>116</v>
      </c>
      <c r="D43" s="9" t="s">
        <v>120</v>
      </c>
      <c r="E43" s="10">
        <v>3620</v>
      </c>
      <c r="F43" s="11">
        <v>3620</v>
      </c>
      <c r="G43" s="11">
        <v>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3620</v>
      </c>
    </row>
    <row r="44" spans="1:16" ht="63.75" x14ac:dyDescent="0.2">
      <c r="A44" s="3" t="s">
        <v>121</v>
      </c>
      <c r="B44" s="3" t="s">
        <v>122</v>
      </c>
      <c r="C44" s="3" t="s">
        <v>116</v>
      </c>
      <c r="D44" s="9" t="s">
        <v>123</v>
      </c>
      <c r="E44" s="10">
        <v>56113</v>
      </c>
      <c r="F44" s="11">
        <v>56113</v>
      </c>
      <c r="G44" s="11">
        <v>0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56113</v>
      </c>
    </row>
    <row r="45" spans="1:16" ht="63.75" x14ac:dyDescent="0.2">
      <c r="A45" s="3" t="s">
        <v>124</v>
      </c>
      <c r="B45" s="3" t="s">
        <v>125</v>
      </c>
      <c r="C45" s="3" t="s">
        <v>116</v>
      </c>
      <c r="D45" s="9" t="s">
        <v>126</v>
      </c>
      <c r="E45" s="10">
        <v>505017</v>
      </c>
      <c r="F45" s="11">
        <v>505017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505017</v>
      </c>
    </row>
    <row r="46" spans="1:16" ht="51" x14ac:dyDescent="0.2">
      <c r="A46" s="3" t="s">
        <v>127</v>
      </c>
      <c r="B46" s="3" t="s">
        <v>128</v>
      </c>
      <c r="C46" s="3" t="s">
        <v>116</v>
      </c>
      <c r="D46" s="9" t="s">
        <v>129</v>
      </c>
      <c r="E46" s="10">
        <v>72346</v>
      </c>
      <c r="F46" s="11">
        <v>72346</v>
      </c>
      <c r="G46" s="11">
        <v>59300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72346</v>
      </c>
    </row>
    <row r="47" spans="1:16" ht="63.75" x14ac:dyDescent="0.2">
      <c r="A47" s="3" t="s">
        <v>130</v>
      </c>
      <c r="B47" s="3" t="s">
        <v>131</v>
      </c>
      <c r="C47" s="3" t="s">
        <v>116</v>
      </c>
      <c r="D47" s="9" t="s">
        <v>132</v>
      </c>
      <c r="E47" s="10">
        <v>10325</v>
      </c>
      <c r="F47" s="11">
        <v>10325</v>
      </c>
      <c r="G47" s="11">
        <v>0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10325</v>
      </c>
    </row>
    <row r="48" spans="1:16" ht="89.25" x14ac:dyDescent="0.2">
      <c r="A48" s="3" t="s">
        <v>133</v>
      </c>
      <c r="B48" s="3" t="s">
        <v>134</v>
      </c>
      <c r="C48" s="3" t="s">
        <v>116</v>
      </c>
      <c r="D48" s="9" t="s">
        <v>135</v>
      </c>
      <c r="E48" s="10">
        <v>9475</v>
      </c>
      <c r="F48" s="11">
        <v>9475</v>
      </c>
      <c r="G48" s="11">
        <v>0</v>
      </c>
      <c r="H48" s="11">
        <v>0</v>
      </c>
      <c r="I48" s="11">
        <v>0</v>
      </c>
      <c r="J48" s="10">
        <v>47715</v>
      </c>
      <c r="K48" s="11">
        <v>47715</v>
      </c>
      <c r="L48" s="11">
        <v>0</v>
      </c>
      <c r="M48" s="11">
        <v>0</v>
      </c>
      <c r="N48" s="11">
        <v>0</v>
      </c>
      <c r="O48" s="11">
        <v>47715</v>
      </c>
      <c r="P48" s="10">
        <f t="shared" si="0"/>
        <v>57190</v>
      </c>
    </row>
    <row r="49" spans="1:16" ht="89.25" x14ac:dyDescent="0.2">
      <c r="A49" s="3" t="s">
        <v>136</v>
      </c>
      <c r="B49" s="3" t="s">
        <v>137</v>
      </c>
      <c r="C49" s="3" t="s">
        <v>116</v>
      </c>
      <c r="D49" s="9" t="s">
        <v>138</v>
      </c>
      <c r="E49" s="10">
        <v>0</v>
      </c>
      <c r="F49" s="11">
        <v>0</v>
      </c>
      <c r="G49" s="11">
        <v>0</v>
      </c>
      <c r="H49" s="11">
        <v>0</v>
      </c>
      <c r="I49" s="11">
        <v>0</v>
      </c>
      <c r="J49" s="10">
        <v>514697</v>
      </c>
      <c r="K49" s="11">
        <v>0</v>
      </c>
      <c r="L49" s="11">
        <v>85269</v>
      </c>
      <c r="M49" s="11">
        <v>0</v>
      </c>
      <c r="N49" s="11">
        <v>0</v>
      </c>
      <c r="O49" s="11">
        <v>429428</v>
      </c>
      <c r="P49" s="10">
        <f t="shared" si="0"/>
        <v>514697</v>
      </c>
    </row>
    <row r="50" spans="1:16" ht="51" x14ac:dyDescent="0.2">
      <c r="A50" s="3" t="s">
        <v>139</v>
      </c>
      <c r="B50" s="3" t="s">
        <v>140</v>
      </c>
      <c r="C50" s="3" t="s">
        <v>116</v>
      </c>
      <c r="D50" s="9" t="s">
        <v>141</v>
      </c>
      <c r="E50" s="10">
        <v>437100</v>
      </c>
      <c r="F50" s="11">
        <v>437100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437100</v>
      </c>
    </row>
    <row r="51" spans="1:16" ht="25.5" x14ac:dyDescent="0.2">
      <c r="A51" s="3" t="s">
        <v>142</v>
      </c>
      <c r="B51" s="3" t="s">
        <v>143</v>
      </c>
      <c r="C51" s="3" t="s">
        <v>144</v>
      </c>
      <c r="D51" s="9" t="s">
        <v>145</v>
      </c>
      <c r="E51" s="10">
        <v>76000</v>
      </c>
      <c r="F51" s="11">
        <v>76000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76000</v>
      </c>
    </row>
    <row r="52" spans="1:16" x14ac:dyDescent="0.2">
      <c r="A52" s="5" t="s">
        <v>146</v>
      </c>
      <c r="B52" s="5" t="s">
        <v>21</v>
      </c>
      <c r="C52" s="5" t="s">
        <v>21</v>
      </c>
      <c r="D52" s="6" t="s">
        <v>147</v>
      </c>
      <c r="E52" s="7">
        <v>4306166</v>
      </c>
      <c r="F52" s="8">
        <v>3856166</v>
      </c>
      <c r="G52" s="8">
        <v>763827</v>
      </c>
      <c r="H52" s="8">
        <v>0</v>
      </c>
      <c r="I52" s="8">
        <v>0</v>
      </c>
      <c r="J52" s="7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7">
        <f t="shared" si="0"/>
        <v>4306166</v>
      </c>
    </row>
    <row r="53" spans="1:16" x14ac:dyDescent="0.2">
      <c r="A53" s="5" t="s">
        <v>148</v>
      </c>
      <c r="B53" s="5" t="s">
        <v>21</v>
      </c>
      <c r="C53" s="5" t="s">
        <v>21</v>
      </c>
      <c r="D53" s="6" t="s">
        <v>147</v>
      </c>
      <c r="E53" s="7">
        <v>4306166</v>
      </c>
      <c r="F53" s="8">
        <v>3856166</v>
      </c>
      <c r="G53" s="8">
        <v>763827</v>
      </c>
      <c r="H53" s="8">
        <v>0</v>
      </c>
      <c r="I53" s="8">
        <v>0</v>
      </c>
      <c r="J53" s="7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7">
        <f t="shared" si="0"/>
        <v>4306166</v>
      </c>
    </row>
    <row r="54" spans="1:16" ht="38.25" x14ac:dyDescent="0.2">
      <c r="A54" s="3" t="s">
        <v>149</v>
      </c>
      <c r="B54" s="3" t="s">
        <v>104</v>
      </c>
      <c r="C54" s="3" t="s">
        <v>26</v>
      </c>
      <c r="D54" s="9" t="s">
        <v>105</v>
      </c>
      <c r="E54" s="10">
        <v>969069</v>
      </c>
      <c r="F54" s="11">
        <v>969069</v>
      </c>
      <c r="G54" s="11">
        <v>763827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0"/>
        <v>969069</v>
      </c>
    </row>
    <row r="55" spans="1:16" x14ac:dyDescent="0.2">
      <c r="A55" s="3" t="s">
        <v>150</v>
      </c>
      <c r="B55" s="3" t="s">
        <v>151</v>
      </c>
      <c r="C55" s="3" t="s">
        <v>152</v>
      </c>
      <c r="D55" s="9" t="s">
        <v>153</v>
      </c>
      <c r="E55" s="10">
        <v>450000</v>
      </c>
      <c r="F55" s="11">
        <v>0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0"/>
        <v>450000</v>
      </c>
    </row>
    <row r="56" spans="1:16" x14ac:dyDescent="0.2">
      <c r="A56" s="3" t="s">
        <v>154</v>
      </c>
      <c r="B56" s="3" t="s">
        <v>155</v>
      </c>
      <c r="C56" s="3" t="s">
        <v>156</v>
      </c>
      <c r="D56" s="9" t="s">
        <v>157</v>
      </c>
      <c r="E56" s="10">
        <v>1910097</v>
      </c>
      <c r="F56" s="11">
        <v>1910097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0"/>
        <v>1910097</v>
      </c>
    </row>
    <row r="57" spans="1:16" ht="38.25" x14ac:dyDescent="0.2">
      <c r="A57" s="3" t="s">
        <v>158</v>
      </c>
      <c r="B57" s="3" t="s">
        <v>159</v>
      </c>
      <c r="C57" s="3" t="s">
        <v>156</v>
      </c>
      <c r="D57" s="9" t="s">
        <v>160</v>
      </c>
      <c r="E57" s="10">
        <v>977000</v>
      </c>
      <c r="F57" s="11">
        <v>977000</v>
      </c>
      <c r="G57" s="11">
        <v>0</v>
      </c>
      <c r="H57" s="11">
        <v>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0"/>
        <v>977000</v>
      </c>
    </row>
    <row r="58" spans="1:16" x14ac:dyDescent="0.2">
      <c r="A58" s="12" t="s">
        <v>162</v>
      </c>
      <c r="B58" s="12" t="s">
        <v>162</v>
      </c>
      <c r="C58" s="12" t="s">
        <v>162</v>
      </c>
      <c r="D58" s="13" t="s">
        <v>161</v>
      </c>
      <c r="E58" s="7">
        <v>91350463</v>
      </c>
      <c r="F58" s="7">
        <v>89767091</v>
      </c>
      <c r="G58" s="7">
        <v>55766132.420000002</v>
      </c>
      <c r="H58" s="7">
        <v>6629524</v>
      </c>
      <c r="I58" s="7">
        <v>1133372</v>
      </c>
      <c r="J58" s="7">
        <v>6332762</v>
      </c>
      <c r="K58" s="7">
        <v>3517715</v>
      </c>
      <c r="L58" s="7">
        <v>2385619</v>
      </c>
      <c r="M58" s="7">
        <v>0</v>
      </c>
      <c r="N58" s="7">
        <v>0</v>
      </c>
      <c r="O58" s="7">
        <v>3947143</v>
      </c>
      <c r="P58" s="7">
        <f t="shared" si="0"/>
        <v>97683225</v>
      </c>
    </row>
    <row r="60" spans="1:16" x14ac:dyDescent="0.2">
      <c r="A60" s="16" t="s">
        <v>163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</sheetData>
  <mergeCells count="24"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0:P60"/>
    <mergeCell ref="I2:O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2024-12-13T13:19:19Z</dcterms:created>
  <dcterms:modified xsi:type="dcterms:W3CDTF">2024-12-13T13:33:05Z</dcterms:modified>
</cp:coreProperties>
</file>