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<sst xmlns="http://schemas.openxmlformats.org/spreadsheetml/2006/main" count="216" uniqueCount="174">
  <si>
    <t>Додаток 3</t>
  </si>
  <si>
    <t>РОЗПОДІЛ</t>
  </si>
  <si>
    <t>видатків місцевого бюджету на 2026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</si>
  <si>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</si>
  <si>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</si>
  <si>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</si>
  <si>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</si>
  <si>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</si>
  <si>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</si>
  <si>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</si>
  <si>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</si>
  <si>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</si>
  <si>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</si>
  <si>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</si>
  <si>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</si>
  <si>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</si>
  <si>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</si>
  <si>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</si>
  <si>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</si>
  <si>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</si>
  <si>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</si>
  <si>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</si>
  <si>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</si>
  <si>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</si>
  <si>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</si>
  <si>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</si>
  <si>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</si>
  <si>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</si>
  <si>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</si>
  <si>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</si>
  <si>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</si>
  <si>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</si>
  <si>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</si>
  <si>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</si>
  <si>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</si>
  <si>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</si>
  <si>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</si>
  <si>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</si>
  <si>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</si>
  <si>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</si>
  <si>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</si>
  <si>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</si>
  <si>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</si>
  <si>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</si>
  <si>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</si>
  <si>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</si>
  <si>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</si>
  <si>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</si>
  <si>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</si>
  <si>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</si>
  <si>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</si>
  <si>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</si>
  <si>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</si>
  <si>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</si>
  <si>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</si>
  <si>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</si>
  <si>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</si>
  <si>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</si>
  <si>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</si>
  <si>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</si>
  <si>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</si>
  <si>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</si>
  <si>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</si>
  <si>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</si>
  <si>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</si>
  <si>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</si>
  <si>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</si>
  <si>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</si>
  <si>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</si>
  <si>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</si>
  <si>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7110</t>
  </si>
  <si>
    <t>0421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</si>
  <si>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</si>
  <si>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</si>
  <si>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</si>
  <si>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</si>
  <si>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</si>
  <si>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</si>
  <si>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</si>
  <si>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</si>
  <si>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</si>
  <si>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</si>
  <si>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</si>
  <si>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</si>
  <si>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</si>
  <si>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</si>
  <si>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</si>
  <si>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</si>
  <si>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</si>
  <si>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</si>
  <si>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</si>
  <si>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</si>
  <si>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</si>
  <si>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</si>
  <si>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</si>
  <si>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</si>
  <si>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</si>
  <si>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</si>
  <si>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</si>
  <si>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</si>
  <si>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</si>
  <si>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</si>
  <si>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</si>
  <si>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</si>
  <si>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</si>
  <si>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</si>
  <si>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</si>
  <si>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</si>
  <si>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</si>
  <si>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</si>
  <si>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</si>
  <si>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</si>
  <si>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</si>
  <si>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</si>
  <si>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</si>
  <si>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</si>
  <si>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</si>
  <si>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</si>
  <si>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</si>
  <si>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</si>
  <si>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</si>
  <si>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</si>
  <si>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</si>
  <si>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</si>
  <si>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</si>
  <si>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</si>
  <si>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</si>
  <si>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</si>
  <si>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</si>
  <si>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</si>
  <si>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</si>
  <si>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</si>
  <si>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</si>
  <si>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</si>
  <si>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</si>
  <si>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</si>
  <si>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</si>
  <si>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</si>
  <si>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</si>
  <si>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</si>
  <si>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</si>
  <si>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0612152</t>
  </si>
  <si>
    <t>2152</t>
  </si>
  <si>
    <t>0763</t>
  </si>
  <si>
    <t>Інші програми та заходи у сфері охорони здоров`я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</si>
  <si>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</si>
  <si>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</si>
  <si>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</si>
  <si>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</si>
  <si>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</si>
  <si>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</si>
  <si>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</si>
  <si>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</si>
  <si>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</si>
  <si>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</si>
  <si>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</si>
  <si>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</si>
  <si>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3719720</t>
  </si>
  <si>
    <t>9720</t>
  </si>
  <si>
    <t>0180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</si>
  <si>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</si>
  <si>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</si>
  <si>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</si>
  <si>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</si>
  <si>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</si>
  <si>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</si>
  <si>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</si>
  <si>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</si>
  <si>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</si>
  <si>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</si>
  <si>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</si>
  <si>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</si>
  <si>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 проєкту рішення від __червня 2026 року № ___  "Про внесення змін до рішення Мар'янівської селищної ради" від 23.12.2025 року № 60/10 "Про бюджет селищної територіальної громади на 2026 рік"</t>
  </si>
  <si>
    <t>До проєкту рішення від ___червня 2026 року №__ "Про внесення змін до рішення Мар'янівської селищної ради від 23.12.2025 року № 60/10 "Про бюджет Мар'янівської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</si>
</sst>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52" workbookViewId="0">
      <selection activeCell="E78" sqref="E78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L2" s="17" t="s">
        <v>172</v>
      </c>
      <c r="M2" s="17"/>
      <c r="N2" s="17"/>
      <c r="O2" s="17"/>
      <c r="P2" s="17"/>
    </row>
    <row r="3" spans="1:16" x14ac:dyDescent="0.2">
      <c r="L3" s="17"/>
      <c r="M3" s="17"/>
      <c r="N3" s="17"/>
      <c r="O3" s="17"/>
      <c r="P3" s="17"/>
    </row>
    <row r="4" spans="1:16" x14ac:dyDescent="0.2">
      <c r="L4" s="17"/>
      <c r="M4" s="17"/>
      <c r="N4" s="17"/>
      <c r="O4" s="17"/>
      <c r="P4" s="17"/>
    </row>
    <row r="5" spans="1:16" x14ac:dyDescent="0.2">
      <c r="A5" s="19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14" t="s">
        <v>6</v>
      </c>
      <c r="B9" s="14" t="s">
        <v>7</v>
      </c>
      <c r="C9" s="14" t="s">
        <v>8</v>
      </c>
      <c r="D9" s="15" t="s">
        <v>9</v>
      </c>
      <c r="E9" s="15" t="s">
        <v>10</v>
      </c>
      <c r="F9" s="15"/>
      <c r="G9" s="15"/>
      <c r="H9" s="15"/>
      <c r="I9" s="15"/>
      <c r="J9" s="15" t="s">
        <v>17</v>
      </c>
      <c r="K9" s="15"/>
      <c r="L9" s="15"/>
      <c r="M9" s="15"/>
      <c r="N9" s="15"/>
      <c r="O9" s="15"/>
      <c r="P9" s="16" t="s">
        <v>19</v>
      </c>
    </row>
    <row r="10" spans="1:16" x14ac:dyDescent="0.2">
      <c r="A10" s="15"/>
      <c r="B10" s="15"/>
      <c r="C10" s="15"/>
      <c r="D10" s="15"/>
      <c r="E10" s="16" t="s">
        <v>11</v>
      </c>
      <c r="F10" s="15" t="s">
        <v>12</v>
      </c>
      <c r="G10" s="15" t="s">
        <v>13</v>
      </c>
      <c r="H10" s="15"/>
      <c r="I10" s="15" t="s">
        <v>16</v>
      </c>
      <c r="J10" s="16" t="s">
        <v>11</v>
      </c>
      <c r="K10" s="15" t="s">
        <v>18</v>
      </c>
      <c r="L10" s="15" t="s">
        <v>12</v>
      </c>
      <c r="M10" s="15" t="s">
        <v>13</v>
      </c>
      <c r="N10" s="15"/>
      <c r="O10" s="15" t="s">
        <v>16</v>
      </c>
      <c r="P10" s="15"/>
    </row>
    <row r="11" spans="1:16" x14ac:dyDescent="0.2">
      <c r="A11" s="15"/>
      <c r="B11" s="15"/>
      <c r="C11" s="15"/>
      <c r="D11" s="15"/>
      <c r="E11" s="15"/>
      <c r="F11" s="15"/>
      <c r="G11" s="15" t="s">
        <v>14</v>
      </c>
      <c r="H11" s="15" t="s">
        <v>15</v>
      </c>
      <c r="I11" s="15"/>
      <c r="J11" s="15"/>
      <c r="K11" s="15"/>
      <c r="L11" s="15"/>
      <c r="M11" s="15" t="s">
        <v>14</v>
      </c>
      <c r="N11" s="15" t="s">
        <v>15</v>
      </c>
      <c r="O11" s="15"/>
      <c r="P11" s="15"/>
    </row>
    <row r="12" spans="1:16" ht="44.2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33660311</v>
      </c>
      <c r="F14" s="8">
        <v>31960511</v>
      </c>
      <c r="G14" s="8">
        <v>16695300.689999999</v>
      </c>
      <c r="H14" s="8">
        <v>1945428</v>
      </c>
      <c r="I14" s="8">
        <v>1699800</v>
      </c>
      <c r="J14" s="7">
        <v>1202000</v>
      </c>
      <c r="K14" s="8">
        <v>850000</v>
      </c>
      <c r="L14" s="8">
        <v>352000</v>
      </c>
      <c r="M14" s="8">
        <v>0</v>
      </c>
      <c r="N14" s="8">
        <v>0</v>
      </c>
      <c r="O14" s="8">
        <v>850000</v>
      </c>
      <c r="P14" s="7">
        <f t="shared" ref="P14:P60" si="0">E14 + J14</f>
        <v>34862311</v>
      </c>
    </row>
    <row r="15" spans="1:16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33660311</v>
      </c>
      <c r="F15" s="8">
        <v>31960511</v>
      </c>
      <c r="G15" s="8">
        <v>16695300.689999999</v>
      </c>
      <c r="H15" s="8">
        <v>1945428</v>
      </c>
      <c r="I15" s="8">
        <v>1699800</v>
      </c>
      <c r="J15" s="7">
        <v>1202000</v>
      </c>
      <c r="K15" s="8">
        <v>850000</v>
      </c>
      <c r="L15" s="8">
        <v>352000</v>
      </c>
      <c r="M15" s="8">
        <v>0</v>
      </c>
      <c r="N15" s="8">
        <v>0</v>
      </c>
      <c r="O15" s="8">
        <v>850000</v>
      </c>
      <c r="P15" s="7">
        <f t="shared" si="0"/>
        <v>34862311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15441310</v>
      </c>
      <c r="F16" s="11">
        <v>15341310</v>
      </c>
      <c r="G16" s="11">
        <v>11307000</v>
      </c>
      <c r="H16" s="11">
        <v>155310</v>
      </c>
      <c r="I16" s="11">
        <v>100000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15441310</v>
      </c>
    </row>
    <row r="17" spans="1:16" ht="38.2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20000</v>
      </c>
      <c r="F17" s="11">
        <v>20000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25.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20000</v>
      </c>
      <c r="F18" s="11">
        <v>20000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</v>
      </c>
    </row>
    <row r="19" spans="1:16" ht="76.5" x14ac:dyDescent="0.2">
      <c r="A19" s="3" t="s">
        <v>36</v>
      </c>
      <c r="B19" s="3" t="s">
        <v>37</v>
      </c>
      <c r="C19" s="3" t="s">
        <v>34</v>
      </c>
      <c r="D19" s="9" t="s">
        <v>38</v>
      </c>
      <c r="E19" s="10">
        <v>2320800</v>
      </c>
      <c r="F19" s="11">
        <v>2320800</v>
      </c>
      <c r="G19" s="11">
        <v>1826000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2320800</v>
      </c>
    </row>
    <row r="20" spans="1:16" ht="63.75" x14ac:dyDescent="0.2">
      <c r="A20" s="3" t="s">
        <v>39</v>
      </c>
      <c r="B20" s="3" t="s">
        <v>40</v>
      </c>
      <c r="C20" s="3" t="s">
        <v>41</v>
      </c>
      <c r="D20" s="9" t="s">
        <v>42</v>
      </c>
      <c r="E20" s="10">
        <v>400317</v>
      </c>
      <c r="F20" s="11">
        <v>400317</v>
      </c>
      <c r="G20" s="11">
        <v>328128.69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400317</v>
      </c>
    </row>
    <row r="21" spans="1:16" ht="25.5" x14ac:dyDescent="0.2">
      <c r="A21" s="3" t="s">
        <v>43</v>
      </c>
      <c r="B21" s="3" t="s">
        <v>44</v>
      </c>
      <c r="C21" s="3" t="s">
        <v>45</v>
      </c>
      <c r="D21" s="9" t="s">
        <v>46</v>
      </c>
      <c r="E21" s="10">
        <v>4610000</v>
      </c>
      <c r="F21" s="11">
        <v>4610000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4610000</v>
      </c>
    </row>
    <row r="22" spans="1:16" x14ac:dyDescent="0.2">
      <c r="A22" s="3" t="s">
        <v>47</v>
      </c>
      <c r="B22" s="3" t="s">
        <v>48</v>
      </c>
      <c r="C22" s="3" t="s">
        <v>49</v>
      </c>
      <c r="D22" s="9" t="s">
        <v>50</v>
      </c>
      <c r="E22" s="10">
        <v>518966</v>
      </c>
      <c r="F22" s="11">
        <v>458966</v>
      </c>
      <c r="G22" s="11">
        <v>364772</v>
      </c>
      <c r="H22" s="11">
        <v>0</v>
      </c>
      <c r="I22" s="11">
        <v>60000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518966</v>
      </c>
    </row>
    <row r="23" spans="1:16" ht="38.25" x14ac:dyDescent="0.2">
      <c r="A23" s="3" t="s">
        <v>51</v>
      </c>
      <c r="B23" s="3" t="s">
        <v>52</v>
      </c>
      <c r="C23" s="3" t="s">
        <v>53</v>
      </c>
      <c r="D23" s="9" t="s">
        <v>54</v>
      </c>
      <c r="E23" s="10">
        <v>2356250</v>
      </c>
      <c r="F23" s="11">
        <v>2356250</v>
      </c>
      <c r="G23" s="11">
        <v>1004400</v>
      </c>
      <c r="H23" s="11">
        <v>896300</v>
      </c>
      <c r="I23" s="11">
        <v>0</v>
      </c>
      <c r="J23" s="10">
        <v>52000</v>
      </c>
      <c r="K23" s="11">
        <v>0</v>
      </c>
      <c r="L23" s="11">
        <v>52000</v>
      </c>
      <c r="M23" s="11">
        <v>0</v>
      </c>
      <c r="N23" s="11">
        <v>0</v>
      </c>
      <c r="O23" s="11">
        <v>0</v>
      </c>
      <c r="P23" s="10">
        <f t="shared" si="0"/>
        <v>2408250</v>
      </c>
    </row>
    <row r="24" spans="1:16" ht="25.5" x14ac:dyDescent="0.2">
      <c r="A24" s="3" t="s">
        <v>55</v>
      </c>
      <c r="B24" s="3" t="s">
        <v>56</v>
      </c>
      <c r="C24" s="3" t="s">
        <v>57</v>
      </c>
      <c r="D24" s="9" t="s">
        <v>58</v>
      </c>
      <c r="E24" s="10">
        <v>865850</v>
      </c>
      <c r="F24" s="11">
        <v>865850</v>
      </c>
      <c r="G24" s="11">
        <v>665000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865850</v>
      </c>
    </row>
    <row r="25" spans="1:16" x14ac:dyDescent="0.2">
      <c r="A25" s="3" t="s">
        <v>59</v>
      </c>
      <c r="B25" s="3" t="s">
        <v>60</v>
      </c>
      <c r="C25" s="3" t="s">
        <v>57</v>
      </c>
      <c r="D25" s="9" t="s">
        <v>61</v>
      </c>
      <c r="E25" s="10">
        <v>137296</v>
      </c>
      <c r="F25" s="11">
        <v>137296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137296</v>
      </c>
    </row>
    <row r="26" spans="1:16" x14ac:dyDescent="0.2">
      <c r="A26" s="3" t="s">
        <v>62</v>
      </c>
      <c r="B26" s="3" t="s">
        <v>63</v>
      </c>
      <c r="C26" s="3" t="s">
        <v>64</v>
      </c>
      <c r="D26" s="9" t="s">
        <v>65</v>
      </c>
      <c r="E26" s="10">
        <v>2226454</v>
      </c>
      <c r="F26" s="11">
        <v>1788454</v>
      </c>
      <c r="G26" s="11">
        <v>0</v>
      </c>
      <c r="H26" s="11">
        <v>665750</v>
      </c>
      <c r="I26" s="11">
        <v>438000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2226454</v>
      </c>
    </row>
    <row r="27" spans="1:16" x14ac:dyDescent="0.2">
      <c r="A27" s="3" t="s">
        <v>66</v>
      </c>
      <c r="B27" s="3" t="s">
        <v>67</v>
      </c>
      <c r="C27" s="3" t="s">
        <v>64</v>
      </c>
      <c r="D27" s="9" t="s">
        <v>68</v>
      </c>
      <c r="E27" s="10">
        <v>20000</v>
      </c>
      <c r="F27" s="11">
        <v>20000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</v>
      </c>
    </row>
    <row r="28" spans="1:16" ht="25.5" x14ac:dyDescent="0.2">
      <c r="A28" s="3" t="s">
        <v>69</v>
      </c>
      <c r="B28" s="3" t="s">
        <v>70</v>
      </c>
      <c r="C28" s="3" t="s">
        <v>71</v>
      </c>
      <c r="D28" s="9" t="s">
        <v>72</v>
      </c>
      <c r="E28" s="10">
        <v>30000</v>
      </c>
      <c r="F28" s="11">
        <v>0</v>
      </c>
      <c r="G28" s="11">
        <v>0</v>
      </c>
      <c r="H28" s="11">
        <v>0</v>
      </c>
      <c r="I28" s="11">
        <v>30000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30000</v>
      </c>
    </row>
    <row r="29" spans="1:16" x14ac:dyDescent="0.2">
      <c r="A29" s="3" t="s">
        <v>73</v>
      </c>
      <c r="B29" s="3" t="s">
        <v>74</v>
      </c>
      <c r="C29" s="3" t="s">
        <v>71</v>
      </c>
      <c r="D29" s="9" t="s">
        <v>75</v>
      </c>
      <c r="E29" s="10">
        <v>300000</v>
      </c>
      <c r="F29" s="11">
        <v>300000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300000</v>
      </c>
    </row>
    <row r="30" spans="1:16" ht="38.25" x14ac:dyDescent="0.2">
      <c r="A30" s="3" t="s">
        <v>76</v>
      </c>
      <c r="B30" s="3" t="s">
        <v>77</v>
      </c>
      <c r="C30" s="3" t="s">
        <v>78</v>
      </c>
      <c r="D30" s="9" t="s">
        <v>79</v>
      </c>
      <c r="E30" s="10">
        <v>750000</v>
      </c>
      <c r="F30" s="11">
        <v>550000</v>
      </c>
      <c r="G30" s="11">
        <v>0</v>
      </c>
      <c r="H30" s="11">
        <v>0</v>
      </c>
      <c r="I30" s="11">
        <v>200000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750000</v>
      </c>
    </row>
    <row r="31" spans="1:16" ht="25.5" x14ac:dyDescent="0.2">
      <c r="A31" s="3" t="s">
        <v>80</v>
      </c>
      <c r="B31" s="3" t="s">
        <v>81</v>
      </c>
      <c r="C31" s="3" t="s">
        <v>82</v>
      </c>
      <c r="D31" s="9" t="s">
        <v>83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850000</v>
      </c>
      <c r="K31" s="11">
        <v>850000</v>
      </c>
      <c r="L31" s="11">
        <v>0</v>
      </c>
      <c r="M31" s="11">
        <v>0</v>
      </c>
      <c r="N31" s="11">
        <v>0</v>
      </c>
      <c r="O31" s="11">
        <v>850000</v>
      </c>
      <c r="P31" s="10">
        <f t="shared" si="0"/>
        <v>850000</v>
      </c>
    </row>
    <row r="32" spans="1:16" ht="25.5" x14ac:dyDescent="0.2">
      <c r="A32" s="3" t="s">
        <v>84</v>
      </c>
      <c r="B32" s="3" t="s">
        <v>85</v>
      </c>
      <c r="C32" s="3" t="s">
        <v>82</v>
      </c>
      <c r="D32" s="9" t="s">
        <v>86</v>
      </c>
      <c r="E32" s="10">
        <v>641800</v>
      </c>
      <c r="F32" s="11">
        <v>0</v>
      </c>
      <c r="G32" s="11">
        <v>0</v>
      </c>
      <c r="H32" s="11">
        <v>0</v>
      </c>
      <c r="I32" s="11">
        <v>641800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641800</v>
      </c>
    </row>
    <row r="33" spans="1:16" ht="38.25" x14ac:dyDescent="0.2">
      <c r="A33" s="3" t="s">
        <v>87</v>
      </c>
      <c r="B33" s="3" t="s">
        <v>88</v>
      </c>
      <c r="C33" s="3" t="s">
        <v>89</v>
      </c>
      <c r="D33" s="9" t="s">
        <v>90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100000</v>
      </c>
    </row>
    <row r="34" spans="1:16" ht="25.5" x14ac:dyDescent="0.2">
      <c r="A34" s="3" t="s">
        <v>91</v>
      </c>
      <c r="B34" s="3" t="s">
        <v>92</v>
      </c>
      <c r="C34" s="3" t="s">
        <v>89</v>
      </c>
      <c r="D34" s="9" t="s">
        <v>93</v>
      </c>
      <c r="E34" s="10">
        <v>2246268</v>
      </c>
      <c r="F34" s="11">
        <v>2246268</v>
      </c>
      <c r="G34" s="11">
        <v>1200000</v>
      </c>
      <c r="H34" s="11">
        <v>228068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2246268</v>
      </c>
    </row>
    <row r="35" spans="1:16" x14ac:dyDescent="0.2">
      <c r="A35" s="3" t="s">
        <v>94</v>
      </c>
      <c r="B35" s="3" t="s">
        <v>95</v>
      </c>
      <c r="C35" s="3" t="s">
        <v>96</v>
      </c>
      <c r="D35" s="9" t="s">
        <v>97</v>
      </c>
      <c r="E35" s="10">
        <v>655000</v>
      </c>
      <c r="F35" s="11">
        <v>425000</v>
      </c>
      <c r="G35" s="11">
        <v>0</v>
      </c>
      <c r="H35" s="11">
        <v>0</v>
      </c>
      <c r="I35" s="11">
        <v>230000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655000</v>
      </c>
    </row>
    <row r="36" spans="1:16" ht="25.5" x14ac:dyDescent="0.2">
      <c r="A36" s="3" t="s">
        <v>98</v>
      </c>
      <c r="B36" s="3" t="s">
        <v>99</v>
      </c>
      <c r="C36" s="3" t="s">
        <v>100</v>
      </c>
      <c r="D36" s="9" t="s">
        <v>101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300000</v>
      </c>
      <c r="K36" s="11">
        <v>0</v>
      </c>
      <c r="L36" s="11">
        <v>300000</v>
      </c>
      <c r="M36" s="11">
        <v>0</v>
      </c>
      <c r="N36" s="11">
        <v>0</v>
      </c>
      <c r="O36" s="11">
        <v>0</v>
      </c>
      <c r="P36" s="10">
        <f t="shared" si="0"/>
        <v>300000</v>
      </c>
    </row>
    <row r="37" spans="1:16" ht="25.5" x14ac:dyDescent="0.2">
      <c r="A37" s="5" t="s">
        <v>102</v>
      </c>
      <c r="B37" s="5" t="s">
        <v>21</v>
      </c>
      <c r="C37" s="5" t="s">
        <v>21</v>
      </c>
      <c r="D37" s="6" t="s">
        <v>103</v>
      </c>
      <c r="E37" s="7">
        <v>76653948</v>
      </c>
      <c r="F37" s="8">
        <v>75224948</v>
      </c>
      <c r="G37" s="8">
        <v>48349011.710000001</v>
      </c>
      <c r="H37" s="8">
        <v>7542569</v>
      </c>
      <c r="I37" s="8">
        <v>1429000</v>
      </c>
      <c r="J37" s="7">
        <v>2463034.77</v>
      </c>
      <c r="K37" s="8">
        <v>2000000</v>
      </c>
      <c r="L37" s="8">
        <v>463034.77</v>
      </c>
      <c r="M37" s="8">
        <v>0</v>
      </c>
      <c r="N37" s="8">
        <v>0</v>
      </c>
      <c r="O37" s="8">
        <v>2000000</v>
      </c>
      <c r="P37" s="7">
        <f t="shared" si="0"/>
        <v>79116982.769999996</v>
      </c>
    </row>
    <row r="38" spans="1:16" ht="25.5" x14ac:dyDescent="0.2">
      <c r="A38" s="5" t="s">
        <v>104</v>
      </c>
      <c r="B38" s="5" t="s">
        <v>21</v>
      </c>
      <c r="C38" s="5" t="s">
        <v>21</v>
      </c>
      <c r="D38" s="6" t="s">
        <v>103</v>
      </c>
      <c r="E38" s="7">
        <v>76653948</v>
      </c>
      <c r="F38" s="8">
        <v>75224948</v>
      </c>
      <c r="G38" s="8">
        <v>48349011.710000001</v>
      </c>
      <c r="H38" s="8">
        <v>7542569</v>
      </c>
      <c r="I38" s="8">
        <v>1429000</v>
      </c>
      <c r="J38" s="7">
        <v>2463034.77</v>
      </c>
      <c r="K38" s="8">
        <v>2000000</v>
      </c>
      <c r="L38" s="8">
        <v>463034.77</v>
      </c>
      <c r="M38" s="8">
        <v>0</v>
      </c>
      <c r="N38" s="8">
        <v>0</v>
      </c>
      <c r="O38" s="8">
        <v>2000000</v>
      </c>
      <c r="P38" s="7">
        <f t="shared" si="0"/>
        <v>79116982.769999996</v>
      </c>
    </row>
    <row r="39" spans="1:16" ht="38.25" x14ac:dyDescent="0.2">
      <c r="A39" s="3" t="s">
        <v>105</v>
      </c>
      <c r="B39" s="3" t="s">
        <v>106</v>
      </c>
      <c r="C39" s="3" t="s">
        <v>26</v>
      </c>
      <c r="D39" s="9" t="s">
        <v>107</v>
      </c>
      <c r="E39" s="10">
        <v>1750978</v>
      </c>
      <c r="F39" s="11">
        <v>1750978</v>
      </c>
      <c r="G39" s="11">
        <v>1401326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1750978</v>
      </c>
    </row>
    <row r="40" spans="1:16" x14ac:dyDescent="0.2">
      <c r="A40" s="3" t="s">
        <v>108</v>
      </c>
      <c r="B40" s="3" t="s">
        <v>109</v>
      </c>
      <c r="C40" s="3" t="s">
        <v>110</v>
      </c>
      <c r="D40" s="9" t="s">
        <v>111</v>
      </c>
      <c r="E40" s="10">
        <v>14533967</v>
      </c>
      <c r="F40" s="11">
        <v>14413967</v>
      </c>
      <c r="G40" s="11">
        <v>8727715</v>
      </c>
      <c r="H40" s="11">
        <v>1871102</v>
      </c>
      <c r="I40" s="11">
        <v>120000</v>
      </c>
      <c r="J40" s="10">
        <v>150000</v>
      </c>
      <c r="K40" s="11">
        <v>0</v>
      </c>
      <c r="L40" s="11">
        <v>150000</v>
      </c>
      <c r="M40" s="11">
        <v>0</v>
      </c>
      <c r="N40" s="11">
        <v>0</v>
      </c>
      <c r="O40" s="11">
        <v>0</v>
      </c>
      <c r="P40" s="10">
        <f t="shared" si="0"/>
        <v>14683967</v>
      </c>
    </row>
    <row r="41" spans="1:16" ht="38.25" x14ac:dyDescent="0.2">
      <c r="A41" s="3" t="s">
        <v>112</v>
      </c>
      <c r="B41" s="3" t="s">
        <v>113</v>
      </c>
      <c r="C41" s="3" t="s">
        <v>114</v>
      </c>
      <c r="D41" s="9" t="s">
        <v>115</v>
      </c>
      <c r="E41" s="10">
        <v>21286502</v>
      </c>
      <c r="F41" s="11">
        <v>19977502</v>
      </c>
      <c r="G41" s="11">
        <v>7443578</v>
      </c>
      <c r="H41" s="11">
        <v>5661467</v>
      </c>
      <c r="I41" s="11">
        <v>1309000</v>
      </c>
      <c r="J41" s="10">
        <v>300000</v>
      </c>
      <c r="K41" s="11">
        <v>0</v>
      </c>
      <c r="L41" s="11">
        <v>300000</v>
      </c>
      <c r="M41" s="11">
        <v>0</v>
      </c>
      <c r="N41" s="11">
        <v>0</v>
      </c>
      <c r="O41" s="11">
        <v>0</v>
      </c>
      <c r="P41" s="10">
        <f t="shared" si="0"/>
        <v>21586502</v>
      </c>
    </row>
    <row r="42" spans="1:16" ht="38.25" x14ac:dyDescent="0.2">
      <c r="A42" s="3" t="s">
        <v>116</v>
      </c>
      <c r="B42" s="3" t="s">
        <v>117</v>
      </c>
      <c r="C42" s="3" t="s">
        <v>114</v>
      </c>
      <c r="D42" s="9" t="s">
        <v>118</v>
      </c>
      <c r="E42" s="10">
        <v>32794400</v>
      </c>
      <c r="F42" s="11">
        <v>32794400</v>
      </c>
      <c r="G42" s="11">
        <v>26880655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32794400</v>
      </c>
    </row>
    <row r="43" spans="1:16" ht="25.5" x14ac:dyDescent="0.2">
      <c r="A43" s="3" t="s">
        <v>119</v>
      </c>
      <c r="B43" s="3" t="s">
        <v>120</v>
      </c>
      <c r="C43" s="3" t="s">
        <v>121</v>
      </c>
      <c r="D43" s="9" t="s">
        <v>122</v>
      </c>
      <c r="E43" s="10">
        <v>1359165</v>
      </c>
      <c r="F43" s="11">
        <v>1359165</v>
      </c>
      <c r="G43" s="11">
        <v>1000000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1359165</v>
      </c>
    </row>
    <row r="44" spans="1:16" x14ac:dyDescent="0.2">
      <c r="A44" s="3" t="s">
        <v>123</v>
      </c>
      <c r="B44" s="3" t="s">
        <v>124</v>
      </c>
      <c r="C44" s="3" t="s">
        <v>121</v>
      </c>
      <c r="D44" s="9" t="s">
        <v>125</v>
      </c>
      <c r="E44" s="10">
        <v>48536</v>
      </c>
      <c r="F44" s="11">
        <v>48536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48536</v>
      </c>
    </row>
    <row r="45" spans="1:16" ht="76.5" x14ac:dyDescent="0.2">
      <c r="A45" s="3" t="s">
        <v>126</v>
      </c>
      <c r="B45" s="3" t="s">
        <v>127</v>
      </c>
      <c r="C45" s="3" t="s">
        <v>121</v>
      </c>
      <c r="D45" s="9" t="s">
        <v>128</v>
      </c>
      <c r="E45" s="10">
        <v>136600</v>
      </c>
      <c r="F45" s="11">
        <v>136600</v>
      </c>
      <c r="G45" s="11">
        <v>111967.21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136600</v>
      </c>
    </row>
    <row r="46" spans="1:16" ht="76.5" x14ac:dyDescent="0.2">
      <c r="A46" s="3" t="s">
        <v>129</v>
      </c>
      <c r="B46" s="3" t="s">
        <v>130</v>
      </c>
      <c r="C46" s="3" t="s">
        <v>121</v>
      </c>
      <c r="D46" s="9" t="s">
        <v>131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13034.77</v>
      </c>
      <c r="K46" s="11">
        <v>0</v>
      </c>
      <c r="L46" s="11">
        <v>13034.77</v>
      </c>
      <c r="M46" s="11">
        <v>0</v>
      </c>
      <c r="N46" s="11">
        <v>0</v>
      </c>
      <c r="O46" s="11">
        <v>0</v>
      </c>
      <c r="P46" s="10">
        <f t="shared" si="0"/>
        <v>13034.77</v>
      </c>
    </row>
    <row r="47" spans="1:16" ht="51" x14ac:dyDescent="0.2">
      <c r="A47" s="3" t="s">
        <v>132</v>
      </c>
      <c r="B47" s="3" t="s">
        <v>133</v>
      </c>
      <c r="C47" s="3" t="s">
        <v>121</v>
      </c>
      <c r="D47" s="9" t="s">
        <v>134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2000000</v>
      </c>
      <c r="K47" s="11">
        <v>2000000</v>
      </c>
      <c r="L47" s="11">
        <v>0</v>
      </c>
      <c r="M47" s="11">
        <v>0</v>
      </c>
      <c r="N47" s="11">
        <v>0</v>
      </c>
      <c r="O47" s="11">
        <v>2000000</v>
      </c>
      <c r="P47" s="10">
        <f t="shared" si="0"/>
        <v>2000000</v>
      </c>
    </row>
    <row r="48" spans="1:16" ht="51" x14ac:dyDescent="0.2">
      <c r="A48" s="3" t="s">
        <v>135</v>
      </c>
      <c r="B48" s="3" t="s">
        <v>136</v>
      </c>
      <c r="C48" s="3" t="s">
        <v>121</v>
      </c>
      <c r="D48" s="9" t="s">
        <v>137</v>
      </c>
      <c r="E48" s="10">
        <v>3396200</v>
      </c>
      <c r="F48" s="11">
        <v>3396200</v>
      </c>
      <c r="G48" s="11">
        <v>2783770.5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3396200</v>
      </c>
    </row>
    <row r="49" spans="1:16" ht="38.25" x14ac:dyDescent="0.2">
      <c r="A49" s="3" t="s">
        <v>138</v>
      </c>
      <c r="B49" s="3" t="s">
        <v>139</v>
      </c>
      <c r="C49" s="3" t="s">
        <v>121</v>
      </c>
      <c r="D49" s="9" t="s">
        <v>140</v>
      </c>
      <c r="E49" s="10">
        <v>1137500</v>
      </c>
      <c r="F49" s="11">
        <v>1137500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1137500</v>
      </c>
    </row>
    <row r="50" spans="1:16" ht="25.5" x14ac:dyDescent="0.2">
      <c r="A50" s="3" t="s">
        <v>141</v>
      </c>
      <c r="B50" s="3" t="s">
        <v>142</v>
      </c>
      <c r="C50" s="3" t="s">
        <v>143</v>
      </c>
      <c r="D50" s="9" t="s">
        <v>144</v>
      </c>
      <c r="E50" s="10">
        <v>30000</v>
      </c>
      <c r="F50" s="11">
        <v>30000</v>
      </c>
      <c r="G50" s="11">
        <v>0</v>
      </c>
      <c r="H50" s="11">
        <v>10000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30000</v>
      </c>
    </row>
    <row r="51" spans="1:16" ht="25.5" x14ac:dyDescent="0.2">
      <c r="A51" s="3" t="s">
        <v>145</v>
      </c>
      <c r="B51" s="3" t="s">
        <v>146</v>
      </c>
      <c r="C51" s="3" t="s">
        <v>147</v>
      </c>
      <c r="D51" s="9" t="s">
        <v>148</v>
      </c>
      <c r="E51" s="10">
        <v>180100</v>
      </c>
      <c r="F51" s="11">
        <v>180100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180100</v>
      </c>
    </row>
    <row r="52" spans="1:16" x14ac:dyDescent="0.2">
      <c r="A52" s="5" t="s">
        <v>149</v>
      </c>
      <c r="B52" s="5" t="s">
        <v>21</v>
      </c>
      <c r="C52" s="5" t="s">
        <v>21</v>
      </c>
      <c r="D52" s="6" t="s">
        <v>150</v>
      </c>
      <c r="E52" s="7">
        <v>8790235</v>
      </c>
      <c r="F52" s="8">
        <v>6910235</v>
      </c>
      <c r="G52" s="8">
        <v>937600</v>
      </c>
      <c r="H52" s="8">
        <v>0</v>
      </c>
      <c r="I52" s="8">
        <v>1530000</v>
      </c>
      <c r="J52" s="7">
        <v>800000</v>
      </c>
      <c r="K52" s="8">
        <v>800000</v>
      </c>
      <c r="L52" s="8">
        <v>0</v>
      </c>
      <c r="M52" s="8">
        <v>0</v>
      </c>
      <c r="N52" s="8">
        <v>0</v>
      </c>
      <c r="O52" s="8">
        <v>800000</v>
      </c>
      <c r="P52" s="7">
        <f t="shared" si="0"/>
        <v>9590235</v>
      </c>
    </row>
    <row r="53" spans="1:16" x14ac:dyDescent="0.2">
      <c r="A53" s="5" t="s">
        <v>151</v>
      </c>
      <c r="B53" s="5" t="s">
        <v>21</v>
      </c>
      <c r="C53" s="5" t="s">
        <v>21</v>
      </c>
      <c r="D53" s="6" t="s">
        <v>150</v>
      </c>
      <c r="E53" s="7">
        <v>8790235</v>
      </c>
      <c r="F53" s="8">
        <v>6910235</v>
      </c>
      <c r="G53" s="8">
        <v>937600</v>
      </c>
      <c r="H53" s="8">
        <v>0</v>
      </c>
      <c r="I53" s="8">
        <v>1530000</v>
      </c>
      <c r="J53" s="7">
        <v>800000</v>
      </c>
      <c r="K53" s="8">
        <v>800000</v>
      </c>
      <c r="L53" s="8">
        <v>0</v>
      </c>
      <c r="M53" s="8">
        <v>0</v>
      </c>
      <c r="N53" s="8">
        <v>0</v>
      </c>
      <c r="O53" s="8">
        <v>800000</v>
      </c>
      <c r="P53" s="7">
        <f t="shared" si="0"/>
        <v>9590235</v>
      </c>
    </row>
    <row r="54" spans="1:16" ht="38.25" x14ac:dyDescent="0.2">
      <c r="A54" s="3" t="s">
        <v>152</v>
      </c>
      <c r="B54" s="3" t="s">
        <v>106</v>
      </c>
      <c r="C54" s="3" t="s">
        <v>26</v>
      </c>
      <c r="D54" s="9" t="s">
        <v>107</v>
      </c>
      <c r="E54" s="10">
        <v>1264600</v>
      </c>
      <c r="F54" s="11">
        <v>1264600</v>
      </c>
      <c r="G54" s="11">
        <v>937600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1264600</v>
      </c>
    </row>
    <row r="55" spans="1:16" x14ac:dyDescent="0.2">
      <c r="A55" s="3" t="s">
        <v>153</v>
      </c>
      <c r="B55" s="3" t="s">
        <v>154</v>
      </c>
      <c r="C55" s="3" t="s">
        <v>155</v>
      </c>
      <c r="D55" s="9" t="s">
        <v>156</v>
      </c>
      <c r="E55" s="10">
        <v>350000</v>
      </c>
      <c r="F55" s="11">
        <v>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350000</v>
      </c>
    </row>
    <row r="56" spans="1:16" ht="38.25" x14ac:dyDescent="0.2">
      <c r="A56" s="3" t="s">
        <v>157</v>
      </c>
      <c r="B56" s="3" t="s">
        <v>158</v>
      </c>
      <c r="C56" s="3" t="s">
        <v>159</v>
      </c>
      <c r="D56" s="9" t="s">
        <v>160</v>
      </c>
      <c r="E56" s="10">
        <v>0</v>
      </c>
      <c r="F56" s="11">
        <v>0</v>
      </c>
      <c r="G56" s="11">
        <v>0</v>
      </c>
      <c r="H56" s="11">
        <v>0</v>
      </c>
      <c r="I56" s="11">
        <v>0</v>
      </c>
      <c r="J56" s="10">
        <v>800000</v>
      </c>
      <c r="K56" s="11">
        <v>800000</v>
      </c>
      <c r="L56" s="11">
        <v>0</v>
      </c>
      <c r="M56" s="11">
        <v>0</v>
      </c>
      <c r="N56" s="11">
        <v>0</v>
      </c>
      <c r="O56" s="11">
        <v>800000</v>
      </c>
      <c r="P56" s="10">
        <f t="shared" si="0"/>
        <v>800000</v>
      </c>
    </row>
    <row r="57" spans="1:16" ht="76.5" x14ac:dyDescent="0.2">
      <c r="A57" s="3" t="s">
        <v>161</v>
      </c>
      <c r="B57" s="3" t="s">
        <v>162</v>
      </c>
      <c r="C57" s="3" t="s">
        <v>159</v>
      </c>
      <c r="D57" s="9" t="s">
        <v>163</v>
      </c>
      <c r="E57" s="10">
        <v>2050000</v>
      </c>
      <c r="F57" s="11">
        <v>2050000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2050000</v>
      </c>
    </row>
    <row r="58" spans="1:16" x14ac:dyDescent="0.2">
      <c r="A58" s="3" t="s">
        <v>164</v>
      </c>
      <c r="B58" s="3" t="s">
        <v>165</v>
      </c>
      <c r="C58" s="3" t="s">
        <v>159</v>
      </c>
      <c r="D58" s="9" t="s">
        <v>166</v>
      </c>
      <c r="E58" s="10">
        <v>2085635</v>
      </c>
      <c r="F58" s="11">
        <v>2085635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0"/>
        <v>2085635</v>
      </c>
    </row>
    <row r="59" spans="1:16" ht="38.25" x14ac:dyDescent="0.2">
      <c r="A59" s="3" t="s">
        <v>167</v>
      </c>
      <c r="B59" s="3" t="s">
        <v>168</v>
      </c>
      <c r="C59" s="3" t="s">
        <v>159</v>
      </c>
      <c r="D59" s="9" t="s">
        <v>169</v>
      </c>
      <c r="E59" s="10">
        <v>3040000</v>
      </c>
      <c r="F59" s="11">
        <v>1510000</v>
      </c>
      <c r="G59" s="11">
        <v>0</v>
      </c>
      <c r="H59" s="11">
        <v>0</v>
      </c>
      <c r="I59" s="11">
        <v>1530000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0"/>
        <v>3040000</v>
      </c>
    </row>
    <row r="60" spans="1:16" x14ac:dyDescent="0.2">
      <c r="A60" s="12" t="s">
        <v>171</v>
      </c>
      <c r="B60" s="12" t="s">
        <v>171</v>
      </c>
      <c r="C60" s="12" t="s">
        <v>171</v>
      </c>
      <c r="D60" s="13" t="s">
        <v>170</v>
      </c>
      <c r="E60" s="7">
        <v>119104494</v>
      </c>
      <c r="F60" s="7">
        <v>114095694</v>
      </c>
      <c r="G60" s="7">
        <v>65981912.399999999</v>
      </c>
      <c r="H60" s="7">
        <v>9487997</v>
      </c>
      <c r="I60" s="7">
        <v>4658800</v>
      </c>
      <c r="J60" s="7">
        <v>4465034.7699999996</v>
      </c>
      <c r="K60" s="7">
        <v>3650000</v>
      </c>
      <c r="L60" s="7">
        <v>815034.77</v>
      </c>
      <c r="M60" s="7">
        <v>0</v>
      </c>
      <c r="N60" s="7">
        <v>0</v>
      </c>
      <c r="O60" s="7">
        <v>3650000</v>
      </c>
      <c r="P60" s="7">
        <f t="shared" si="0"/>
        <v>123569528.77</v>
      </c>
    </row>
    <row r="62" spans="1:16" x14ac:dyDescent="0.2">
      <c r="A62" s="18" t="s">
        <v>173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</sheetData>
  <mergeCells count="24">
    <mergeCell ref="O10:O12"/>
    <mergeCell ref="P9:P12"/>
    <mergeCell ref="L2:P4"/>
    <mergeCell ref="A62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2026-05-27T07:24:33Z</cp:lastPrinted>
  <dcterms:created xsi:type="dcterms:W3CDTF">2026-05-27T07:08:48Z</dcterms:created>
  <dcterms:modified xsi:type="dcterms:W3CDTF">2026-05-27T13:17:26Z</dcterms:modified>
</cp:coreProperties>
</file>