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2.12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<sst xmlns="http://schemas.openxmlformats.org/spreadsheetml/2006/main" count="224" uniqueCount="180">
  <si>
    <t>Додаток 3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</si>
  <si>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</si>
  <si>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</si>
  <si>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</si>
  <si>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</si>
  <si>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</si>
  <si>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</si>
  <si>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</si>
  <si>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</si>
  <si>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</si>
  <si>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</si>
  <si>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</si>
  <si>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</si>
  <si>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</si>
  <si>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</si>
  <si>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</si>
  <si>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</si>
  <si>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</si>
  <si>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</si>
  <si>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</si>
  <si>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</si>
  <si>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</si>
  <si>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</si>
  <si>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</si>
  <si>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</si>
  <si>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</si>
  <si>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</si>
  <si>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</si>
  <si>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</si>
  <si>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</si>
  <si>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</si>
  <si>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</si>
  <si>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</si>
  <si>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</si>
  <si>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</si>
  <si>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</si>
  <si>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</si>
  <si>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</si>
  <si>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</si>
  <si>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</si>
  <si>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</si>
  <si>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</si>
  <si>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</si>
  <si>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</si>
  <si>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</si>
  <si>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</si>
  <si>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</si>
  <si>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</si>
  <si>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</si>
  <si>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</si>
  <si>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</si>
  <si>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</si>
  <si>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</si>
  <si>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</si>
  <si>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</si>
  <si>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</si>
  <si>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</si>
  <si>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</si>
  <si>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</si>
  <si>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</si>
  <si>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</si>
  <si>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</si>
  <si>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</si>
  <si>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</si>
  <si>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</si>
  <si>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</si>
  <si>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</si>
  <si>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</si>
  <si>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</si>
  <si>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</si>
  <si>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</si>
  <si>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</si>
  <si>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</si>
  <si>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</si>
  <si>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</si>
  <si>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</si>
  <si>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</si>
  <si>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</si>
  <si>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</si>
  <si>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</si>
  <si>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</si>
  <si>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</si>
  <si>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</si>
  <si>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</si>
  <si>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</si>
  <si>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</si>
  <si>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</si>
  <si>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</si>
  <si>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</si>
  <si>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</si>
  <si>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</si>
  <si>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</si>
  <si>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</si>
  <si>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</si>
  <si>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</si>
  <si>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</si>
  <si>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</si>
  <si>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</si>
  <si>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</si>
  <si>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</si>
  <si>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</si>
  <si>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</si>
  <si>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</si>
  <si>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</si>
  <si>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</si>
  <si>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</si>
  <si>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</si>
  <si>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</si>
  <si>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</si>
  <si>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</si>
  <si>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</si>
  <si>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</si>
  <si>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</si>
  <si>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</si>
  <si>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</si>
  <si>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</si>
  <si>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</si>
  <si>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</si>
  <si>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</si>
  <si>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</si>
  <si>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</si>
  <si>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</si>
  <si>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</si>
  <si>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</si>
  <si>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</si>
  <si>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</si>
  <si>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</si>
  <si>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</si>
  <si>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</si>
  <si>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</si>
  <si>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</si>
  <si>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</si>
  <si>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</si>
  <si>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</si>
  <si>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</si>
  <si>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</si>
  <si>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</si>
  <si>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</si>
  <si>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</si>
  <si>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</si>
  <si>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</si>
  <si>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</si>
  <si>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</si>
  <si>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</si>
  <si>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</si>
  <si>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</si>
  <si>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</si>
  <si>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</si>
  <si>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</si>
  <si>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</si>
  <si>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</si>
  <si>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</si>
  <si>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</si>
  <si>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</si>
  <si>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</si>
  <si>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</si>
  <si>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</si>
  <si>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</si>
  <si>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</si>
  <si>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</si>
  <si>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</si>
  <si>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</si>
  <si>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</si>
  <si>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</si>
  <si>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</si>
  <si>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</si>
  <si>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</si>
  <si>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</si>
  <si>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</si>
  <si>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</si>
  <si>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</si>
  <si>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</si>
  <si>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</si>
  <si>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</si>
  <si>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</si>
  <si>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</si>
  <si>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</si>
  <si>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</si>
  <si>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</si>
  <si>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№ 60/2 від 23.12.2025 року про внесення змін до рішення Мар'янівської селищної ради від 18.12.2024 року №46/14 "Про бюджет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</si>
</sst>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workbookViewId="0">
      <selection activeCell="A64" sqref="A64:P64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K2" s="14" t="s">
        <v>179</v>
      </c>
      <c r="L2" s="14"/>
      <c r="M2" s="14"/>
      <c r="N2" s="14"/>
      <c r="O2" s="14"/>
      <c r="P2" s="14"/>
    </row>
    <row r="3" spans="1:16" x14ac:dyDescent="0.2">
      <c r="K3" s="14"/>
      <c r="L3" s="14"/>
      <c r="M3" s="14"/>
      <c r="N3" s="14"/>
      <c r="O3" s="14"/>
      <c r="P3" s="14"/>
    </row>
    <row r="4" spans="1:16" x14ac:dyDescent="0.2">
      <c r="K4" s="14"/>
      <c r="L4" s="14"/>
      <c r="M4" s="14"/>
      <c r="N4" s="14"/>
      <c r="O4" s="14"/>
      <c r="P4" s="14"/>
    </row>
    <row r="5" spans="1:16" x14ac:dyDescent="0.2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20" t="s">
        <v>6</v>
      </c>
      <c r="B9" s="20" t="s">
        <v>7</v>
      </c>
      <c r="C9" s="20" t="s">
        <v>8</v>
      </c>
      <c r="D9" s="16" t="s">
        <v>9</v>
      </c>
      <c r="E9" s="16" t="s">
        <v>10</v>
      </c>
      <c r="F9" s="16"/>
      <c r="G9" s="16"/>
      <c r="H9" s="16"/>
      <c r="I9" s="16"/>
      <c r="J9" s="16" t="s">
        <v>17</v>
      </c>
      <c r="K9" s="16"/>
      <c r="L9" s="16"/>
      <c r="M9" s="16"/>
      <c r="N9" s="16"/>
      <c r="O9" s="16"/>
      <c r="P9" s="17" t="s">
        <v>19</v>
      </c>
    </row>
    <row r="10" spans="1:16" x14ac:dyDescent="0.2">
      <c r="A10" s="16"/>
      <c r="B10" s="16"/>
      <c r="C10" s="16"/>
      <c r="D10" s="16"/>
      <c r="E10" s="17" t="s">
        <v>11</v>
      </c>
      <c r="F10" s="16" t="s">
        <v>12</v>
      </c>
      <c r="G10" s="16" t="s">
        <v>13</v>
      </c>
      <c r="H10" s="16"/>
      <c r="I10" s="16" t="s">
        <v>16</v>
      </c>
      <c r="J10" s="17" t="s">
        <v>11</v>
      </c>
      <c r="K10" s="16" t="s">
        <v>18</v>
      </c>
      <c r="L10" s="16" t="s">
        <v>12</v>
      </c>
      <c r="M10" s="16" t="s">
        <v>13</v>
      </c>
      <c r="N10" s="16"/>
      <c r="O10" s="16" t="s">
        <v>16</v>
      </c>
      <c r="P10" s="16"/>
    </row>
    <row r="11" spans="1:16" x14ac:dyDescent="0.2">
      <c r="A11" s="16"/>
      <c r="B11" s="16"/>
      <c r="C11" s="16"/>
      <c r="D11" s="16"/>
      <c r="E11" s="16"/>
      <c r="F11" s="16"/>
      <c r="G11" s="16" t="s">
        <v>14</v>
      </c>
      <c r="H11" s="16" t="s">
        <v>15</v>
      </c>
      <c r="I11" s="16"/>
      <c r="J11" s="16"/>
      <c r="K11" s="16"/>
      <c r="L11" s="16"/>
      <c r="M11" s="16" t="s">
        <v>14</v>
      </c>
      <c r="N11" s="16" t="s">
        <v>15</v>
      </c>
      <c r="O11" s="16"/>
      <c r="P11" s="16"/>
    </row>
    <row r="12" spans="1:16" ht="44.2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33071366</v>
      </c>
      <c r="F14" s="8">
        <v>31530388</v>
      </c>
      <c r="G14" s="8">
        <v>15641201.310000001</v>
      </c>
      <c r="H14" s="8">
        <v>1531545</v>
      </c>
      <c r="I14" s="8">
        <v>1540978</v>
      </c>
      <c r="J14" s="7">
        <v>745275.17</v>
      </c>
      <c r="K14" s="8">
        <v>227522</v>
      </c>
      <c r="L14" s="8">
        <v>277753.17</v>
      </c>
      <c r="M14" s="8">
        <v>0</v>
      </c>
      <c r="N14" s="8">
        <v>0</v>
      </c>
      <c r="O14" s="8">
        <v>467522</v>
      </c>
      <c r="P14" s="7">
        <f t="shared" ref="P14:P45" si="0">E14 + J14</f>
        <v>33816641.170000002</v>
      </c>
    </row>
    <row r="15" spans="1:16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33071366</v>
      </c>
      <c r="F15" s="8">
        <v>31530388</v>
      </c>
      <c r="G15" s="8">
        <v>15641201.310000001</v>
      </c>
      <c r="H15" s="8">
        <v>1531545</v>
      </c>
      <c r="I15" s="8">
        <v>1540978</v>
      </c>
      <c r="J15" s="7">
        <v>745275.17</v>
      </c>
      <c r="K15" s="8">
        <v>227522</v>
      </c>
      <c r="L15" s="8">
        <v>277753.17</v>
      </c>
      <c r="M15" s="8">
        <v>0</v>
      </c>
      <c r="N15" s="8">
        <v>0</v>
      </c>
      <c r="O15" s="8">
        <v>467522</v>
      </c>
      <c r="P15" s="7">
        <f t="shared" si="0"/>
        <v>33816641.170000002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14838615</v>
      </c>
      <c r="F16" s="11">
        <v>14838615</v>
      </c>
      <c r="G16" s="11">
        <v>11173406</v>
      </c>
      <c r="H16" s="11">
        <v>100000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14838615</v>
      </c>
    </row>
    <row r="17" spans="1:16" ht="25.5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20000</v>
      </c>
      <c r="F17" s="11">
        <v>20000</v>
      </c>
      <c r="G17" s="11">
        <v>0</v>
      </c>
      <c r="H17" s="11">
        <v>15000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38.2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15000</v>
      </c>
      <c r="F18" s="11">
        <v>15000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15000</v>
      </c>
    </row>
    <row r="19" spans="1:16" ht="25.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15000</v>
      </c>
      <c r="F19" s="11">
        <v>15000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15000</v>
      </c>
    </row>
    <row r="20" spans="1:16" ht="38.2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20000</v>
      </c>
      <c r="F20" s="11">
        <v>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</v>
      </c>
    </row>
    <row r="21" spans="1:16" ht="63.75" x14ac:dyDescent="0.2">
      <c r="A21" s="3" t="s">
        <v>44</v>
      </c>
      <c r="B21" s="3" t="s">
        <v>45</v>
      </c>
      <c r="C21" s="3" t="s">
        <v>42</v>
      </c>
      <c r="D21" s="9" t="s">
        <v>46</v>
      </c>
      <c r="E21" s="10">
        <v>368580</v>
      </c>
      <c r="F21" s="11">
        <v>368580</v>
      </c>
      <c r="G21" s="11">
        <v>302111.31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368580</v>
      </c>
    </row>
    <row r="22" spans="1:16" ht="51" x14ac:dyDescent="0.2">
      <c r="A22" s="3" t="s">
        <v>47</v>
      </c>
      <c r="B22" s="3" t="s">
        <v>48</v>
      </c>
      <c r="C22" s="3" t="s">
        <v>49</v>
      </c>
      <c r="D22" s="9" t="s">
        <v>50</v>
      </c>
      <c r="E22" s="10">
        <v>1932030</v>
      </c>
      <c r="F22" s="11">
        <v>1932030</v>
      </c>
      <c r="G22" s="11">
        <v>1516419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1932030</v>
      </c>
    </row>
    <row r="23" spans="1:16" ht="25.5" x14ac:dyDescent="0.2">
      <c r="A23" s="3" t="s">
        <v>51</v>
      </c>
      <c r="B23" s="3" t="s">
        <v>52</v>
      </c>
      <c r="C23" s="3" t="s">
        <v>49</v>
      </c>
      <c r="D23" s="9" t="s">
        <v>53</v>
      </c>
      <c r="E23" s="10">
        <v>6669740</v>
      </c>
      <c r="F23" s="11">
        <v>6669740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6669740</v>
      </c>
    </row>
    <row r="24" spans="1:16" x14ac:dyDescent="0.2">
      <c r="A24" s="3" t="s">
        <v>54</v>
      </c>
      <c r="B24" s="3" t="s">
        <v>55</v>
      </c>
      <c r="C24" s="3" t="s">
        <v>56</v>
      </c>
      <c r="D24" s="9" t="s">
        <v>57</v>
      </c>
      <c r="E24" s="10">
        <v>384510</v>
      </c>
      <c r="F24" s="11">
        <v>384510</v>
      </c>
      <c r="G24" s="11">
        <v>305900</v>
      </c>
      <c r="H24" s="11">
        <v>0</v>
      </c>
      <c r="I24" s="11">
        <v>0</v>
      </c>
      <c r="J24" s="10">
        <v>50000</v>
      </c>
      <c r="K24" s="11">
        <v>50000</v>
      </c>
      <c r="L24" s="11">
        <v>0</v>
      </c>
      <c r="M24" s="11">
        <v>0</v>
      </c>
      <c r="N24" s="11">
        <v>0</v>
      </c>
      <c r="O24" s="11">
        <v>50000</v>
      </c>
      <c r="P24" s="10">
        <f t="shared" si="0"/>
        <v>434510</v>
      </c>
    </row>
    <row r="25" spans="1:16" ht="38.25" x14ac:dyDescent="0.2">
      <c r="A25" s="3" t="s">
        <v>58</v>
      </c>
      <c r="B25" s="3" t="s">
        <v>59</v>
      </c>
      <c r="C25" s="3" t="s">
        <v>60</v>
      </c>
      <c r="D25" s="9" t="s">
        <v>61</v>
      </c>
      <c r="E25" s="10">
        <v>2061945</v>
      </c>
      <c r="F25" s="11">
        <v>2061945</v>
      </c>
      <c r="G25" s="11">
        <v>917300</v>
      </c>
      <c r="H25" s="11">
        <v>786545</v>
      </c>
      <c r="I25" s="11">
        <v>0</v>
      </c>
      <c r="J25" s="10">
        <v>81800</v>
      </c>
      <c r="K25" s="11">
        <v>40000</v>
      </c>
      <c r="L25" s="11">
        <v>41800</v>
      </c>
      <c r="M25" s="11">
        <v>0</v>
      </c>
      <c r="N25" s="11">
        <v>0</v>
      </c>
      <c r="O25" s="11">
        <v>40000</v>
      </c>
      <c r="P25" s="10">
        <f t="shared" si="0"/>
        <v>2143745</v>
      </c>
    </row>
    <row r="26" spans="1:16" ht="25.5" x14ac:dyDescent="0.2">
      <c r="A26" s="3" t="s">
        <v>62</v>
      </c>
      <c r="B26" s="3" t="s">
        <v>63</v>
      </c>
      <c r="C26" s="3" t="s">
        <v>64</v>
      </c>
      <c r="D26" s="9" t="s">
        <v>65</v>
      </c>
      <c r="E26" s="10">
        <v>576750</v>
      </c>
      <c r="F26" s="11">
        <v>576750</v>
      </c>
      <c r="G26" s="11">
        <v>439550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576750</v>
      </c>
    </row>
    <row r="27" spans="1:16" x14ac:dyDescent="0.2">
      <c r="A27" s="3" t="s">
        <v>66</v>
      </c>
      <c r="B27" s="3" t="s">
        <v>67</v>
      </c>
      <c r="C27" s="3" t="s">
        <v>64</v>
      </c>
      <c r="D27" s="9" t="s">
        <v>68</v>
      </c>
      <c r="E27" s="10">
        <v>136000</v>
      </c>
      <c r="F27" s="11">
        <v>136000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136000</v>
      </c>
    </row>
    <row r="28" spans="1:16" x14ac:dyDescent="0.2">
      <c r="A28" s="3" t="s">
        <v>69</v>
      </c>
      <c r="B28" s="3" t="s">
        <v>70</v>
      </c>
      <c r="C28" s="3" t="s">
        <v>71</v>
      </c>
      <c r="D28" s="9" t="s">
        <v>72</v>
      </c>
      <c r="E28" s="10">
        <v>2041778</v>
      </c>
      <c r="F28" s="11">
        <v>1500800</v>
      </c>
      <c r="G28" s="11">
        <v>8000</v>
      </c>
      <c r="H28" s="11">
        <v>505000</v>
      </c>
      <c r="I28" s="11">
        <v>540978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2041778</v>
      </c>
    </row>
    <row r="29" spans="1:16" x14ac:dyDescent="0.2">
      <c r="A29" s="3" t="s">
        <v>73</v>
      </c>
      <c r="B29" s="3" t="s">
        <v>74</v>
      </c>
      <c r="C29" s="3" t="s">
        <v>71</v>
      </c>
      <c r="D29" s="9" t="s">
        <v>75</v>
      </c>
      <c r="E29" s="10">
        <v>17610</v>
      </c>
      <c r="F29" s="11">
        <v>17610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17610</v>
      </c>
    </row>
    <row r="30" spans="1:16" x14ac:dyDescent="0.2">
      <c r="A30" s="3" t="s">
        <v>76</v>
      </c>
      <c r="B30" s="3" t="s">
        <v>77</v>
      </c>
      <c r="C30" s="3" t="s">
        <v>78</v>
      </c>
      <c r="D30" s="9" t="s">
        <v>79</v>
      </c>
      <c r="E30" s="10">
        <v>400000</v>
      </c>
      <c r="F30" s="11">
        <v>400000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400000</v>
      </c>
    </row>
    <row r="31" spans="1:16" ht="38.25" x14ac:dyDescent="0.2">
      <c r="A31" s="3" t="s">
        <v>80</v>
      </c>
      <c r="B31" s="3" t="s">
        <v>81</v>
      </c>
      <c r="C31" s="3" t="s">
        <v>82</v>
      </c>
      <c r="D31" s="9" t="s">
        <v>83</v>
      </c>
      <c r="E31" s="10">
        <v>1730000</v>
      </c>
      <c r="F31" s="11">
        <v>730000</v>
      </c>
      <c r="G31" s="11">
        <v>0</v>
      </c>
      <c r="H31" s="11">
        <v>0</v>
      </c>
      <c r="I31" s="11">
        <v>1000000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1730000</v>
      </c>
    </row>
    <row r="32" spans="1:16" ht="25.5" x14ac:dyDescent="0.2">
      <c r="A32" s="3" t="s">
        <v>84</v>
      </c>
      <c r="B32" s="3" t="s">
        <v>85</v>
      </c>
      <c r="C32" s="3" t="s">
        <v>86</v>
      </c>
      <c r="D32" s="9" t="s">
        <v>87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51522</v>
      </c>
      <c r="K32" s="11">
        <v>51522</v>
      </c>
      <c r="L32" s="11">
        <v>0</v>
      </c>
      <c r="M32" s="11">
        <v>0</v>
      </c>
      <c r="N32" s="11">
        <v>0</v>
      </c>
      <c r="O32" s="11">
        <v>51522</v>
      </c>
      <c r="P32" s="10">
        <f t="shared" si="0"/>
        <v>51522</v>
      </c>
    </row>
    <row r="33" spans="1:16" ht="38.25" x14ac:dyDescent="0.2">
      <c r="A33" s="3" t="s">
        <v>88</v>
      </c>
      <c r="B33" s="3" t="s">
        <v>89</v>
      </c>
      <c r="C33" s="3" t="s">
        <v>90</v>
      </c>
      <c r="D33" s="9" t="s">
        <v>91</v>
      </c>
      <c r="E33" s="10">
        <v>100000</v>
      </c>
      <c r="F33" s="11">
        <v>100000</v>
      </c>
      <c r="G33" s="11">
        <v>0</v>
      </c>
      <c r="H33" s="11">
        <v>0</v>
      </c>
      <c r="I33" s="11">
        <v>0</v>
      </c>
      <c r="J33" s="10">
        <v>26000</v>
      </c>
      <c r="K33" s="11">
        <v>26000</v>
      </c>
      <c r="L33" s="11">
        <v>0</v>
      </c>
      <c r="M33" s="11">
        <v>0</v>
      </c>
      <c r="N33" s="11">
        <v>0</v>
      </c>
      <c r="O33" s="11">
        <v>26000</v>
      </c>
      <c r="P33" s="10">
        <f t="shared" si="0"/>
        <v>126000</v>
      </c>
    </row>
    <row r="34" spans="1:16" ht="25.5" x14ac:dyDescent="0.2">
      <c r="A34" s="3" t="s">
        <v>92</v>
      </c>
      <c r="B34" s="3" t="s">
        <v>93</v>
      </c>
      <c r="C34" s="3" t="s">
        <v>90</v>
      </c>
      <c r="D34" s="9" t="s">
        <v>94</v>
      </c>
      <c r="E34" s="10">
        <v>1513808</v>
      </c>
      <c r="F34" s="11">
        <v>1513808</v>
      </c>
      <c r="G34" s="11">
        <v>978515</v>
      </c>
      <c r="H34" s="11">
        <v>125000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1513808</v>
      </c>
    </row>
    <row r="35" spans="1:16" x14ac:dyDescent="0.2">
      <c r="A35" s="3" t="s">
        <v>95</v>
      </c>
      <c r="B35" s="3" t="s">
        <v>96</v>
      </c>
      <c r="C35" s="3" t="s">
        <v>97</v>
      </c>
      <c r="D35" s="9" t="s">
        <v>98</v>
      </c>
      <c r="E35" s="10">
        <v>230000</v>
      </c>
      <c r="F35" s="11">
        <v>230000</v>
      </c>
      <c r="G35" s="11">
        <v>0</v>
      </c>
      <c r="H35" s="11">
        <v>0</v>
      </c>
      <c r="I35" s="11">
        <v>0</v>
      </c>
      <c r="J35" s="10">
        <v>100000</v>
      </c>
      <c r="K35" s="11">
        <v>100000</v>
      </c>
      <c r="L35" s="11">
        <v>0</v>
      </c>
      <c r="M35" s="11">
        <v>0</v>
      </c>
      <c r="N35" s="11">
        <v>0</v>
      </c>
      <c r="O35" s="11">
        <v>100000</v>
      </c>
      <c r="P35" s="10">
        <f t="shared" si="0"/>
        <v>330000</v>
      </c>
    </row>
    <row r="36" spans="1:16" ht="25.5" x14ac:dyDescent="0.2">
      <c r="A36" s="3" t="s">
        <v>99</v>
      </c>
      <c r="B36" s="3" t="s">
        <v>100</v>
      </c>
      <c r="C36" s="3" t="s">
        <v>101</v>
      </c>
      <c r="D36" s="9" t="s">
        <v>102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15953.17</v>
      </c>
      <c r="K36" s="11">
        <v>0</v>
      </c>
      <c r="L36" s="11">
        <v>15953.17</v>
      </c>
      <c r="M36" s="11">
        <v>0</v>
      </c>
      <c r="N36" s="11">
        <v>0</v>
      </c>
      <c r="O36" s="11">
        <v>0</v>
      </c>
      <c r="P36" s="10">
        <f t="shared" si="0"/>
        <v>15953.17</v>
      </c>
    </row>
    <row r="37" spans="1:16" ht="25.5" x14ac:dyDescent="0.2">
      <c r="A37" s="3" t="s">
        <v>103</v>
      </c>
      <c r="B37" s="3" t="s">
        <v>104</v>
      </c>
      <c r="C37" s="3" t="s">
        <v>105</v>
      </c>
      <c r="D37" s="9" t="s">
        <v>106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420000</v>
      </c>
      <c r="K37" s="11">
        <v>0</v>
      </c>
      <c r="L37" s="11">
        <v>220000</v>
      </c>
      <c r="M37" s="11">
        <v>0</v>
      </c>
      <c r="N37" s="11">
        <v>0</v>
      </c>
      <c r="O37" s="11">
        <v>200000</v>
      </c>
      <c r="P37" s="10">
        <f t="shared" si="0"/>
        <v>420000</v>
      </c>
    </row>
    <row r="38" spans="1:16" ht="25.5" x14ac:dyDescent="0.2">
      <c r="A38" s="5" t="s">
        <v>107</v>
      </c>
      <c r="B38" s="5" t="s">
        <v>21</v>
      </c>
      <c r="C38" s="5" t="s">
        <v>21</v>
      </c>
      <c r="D38" s="6" t="s">
        <v>108</v>
      </c>
      <c r="E38" s="7">
        <v>72992353</v>
      </c>
      <c r="F38" s="8">
        <v>72992353</v>
      </c>
      <c r="G38" s="8">
        <v>49542069</v>
      </c>
      <c r="H38" s="8">
        <v>6134963</v>
      </c>
      <c r="I38" s="8">
        <v>0</v>
      </c>
      <c r="J38" s="7">
        <v>4216655</v>
      </c>
      <c r="K38" s="8">
        <v>2414655</v>
      </c>
      <c r="L38" s="8">
        <v>1802000</v>
      </c>
      <c r="M38" s="8">
        <v>125489</v>
      </c>
      <c r="N38" s="8">
        <v>0</v>
      </c>
      <c r="O38" s="8">
        <v>2414655</v>
      </c>
      <c r="P38" s="7">
        <f t="shared" si="0"/>
        <v>77209008</v>
      </c>
    </row>
    <row r="39" spans="1:16" ht="25.5" x14ac:dyDescent="0.2">
      <c r="A39" s="5" t="s">
        <v>109</v>
      </c>
      <c r="B39" s="5" t="s">
        <v>21</v>
      </c>
      <c r="C39" s="5" t="s">
        <v>21</v>
      </c>
      <c r="D39" s="6" t="s">
        <v>108</v>
      </c>
      <c r="E39" s="7">
        <v>72992353</v>
      </c>
      <c r="F39" s="8">
        <v>72992353</v>
      </c>
      <c r="G39" s="8">
        <v>49542069</v>
      </c>
      <c r="H39" s="8">
        <v>6134963</v>
      </c>
      <c r="I39" s="8">
        <v>0</v>
      </c>
      <c r="J39" s="7">
        <v>4216655</v>
      </c>
      <c r="K39" s="8">
        <v>2414655</v>
      </c>
      <c r="L39" s="8">
        <v>1802000</v>
      </c>
      <c r="M39" s="8">
        <v>125489</v>
      </c>
      <c r="N39" s="8">
        <v>0</v>
      </c>
      <c r="O39" s="8">
        <v>2414655</v>
      </c>
      <c r="P39" s="7">
        <f t="shared" si="0"/>
        <v>77209008</v>
      </c>
    </row>
    <row r="40" spans="1:16" ht="38.25" x14ac:dyDescent="0.2">
      <c r="A40" s="3" t="s">
        <v>110</v>
      </c>
      <c r="B40" s="3" t="s">
        <v>111</v>
      </c>
      <c r="C40" s="3" t="s">
        <v>26</v>
      </c>
      <c r="D40" s="9" t="s">
        <v>112</v>
      </c>
      <c r="E40" s="10">
        <v>1463285</v>
      </c>
      <c r="F40" s="11">
        <v>1463285</v>
      </c>
      <c r="G40" s="11">
        <v>1166896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1463285</v>
      </c>
    </row>
    <row r="41" spans="1:16" x14ac:dyDescent="0.2">
      <c r="A41" s="3" t="s">
        <v>113</v>
      </c>
      <c r="B41" s="3" t="s">
        <v>114</v>
      </c>
      <c r="C41" s="3" t="s">
        <v>115</v>
      </c>
      <c r="D41" s="9" t="s">
        <v>116</v>
      </c>
      <c r="E41" s="10">
        <v>12965390</v>
      </c>
      <c r="F41" s="11">
        <v>12965390</v>
      </c>
      <c r="G41" s="11">
        <v>7648501</v>
      </c>
      <c r="H41" s="11">
        <v>1768700</v>
      </c>
      <c r="I41" s="11">
        <v>0</v>
      </c>
      <c r="J41" s="10">
        <v>100000</v>
      </c>
      <c r="K41" s="11">
        <v>0</v>
      </c>
      <c r="L41" s="11">
        <v>100000</v>
      </c>
      <c r="M41" s="11">
        <v>0</v>
      </c>
      <c r="N41" s="11">
        <v>0</v>
      </c>
      <c r="O41" s="11">
        <v>0</v>
      </c>
      <c r="P41" s="10">
        <f t="shared" si="0"/>
        <v>13065390</v>
      </c>
    </row>
    <row r="42" spans="1:16" ht="38.25" x14ac:dyDescent="0.2">
      <c r="A42" s="3" t="s">
        <v>117</v>
      </c>
      <c r="B42" s="3" t="s">
        <v>118</v>
      </c>
      <c r="C42" s="3" t="s">
        <v>119</v>
      </c>
      <c r="D42" s="9" t="s">
        <v>120</v>
      </c>
      <c r="E42" s="10">
        <v>16936307</v>
      </c>
      <c r="F42" s="11">
        <v>16936307</v>
      </c>
      <c r="G42" s="11">
        <v>7338081</v>
      </c>
      <c r="H42" s="11">
        <v>4366263</v>
      </c>
      <c r="I42" s="11">
        <v>0</v>
      </c>
      <c r="J42" s="10">
        <v>2457210</v>
      </c>
      <c r="K42" s="11">
        <v>1757210</v>
      </c>
      <c r="L42" s="11">
        <v>700000</v>
      </c>
      <c r="M42" s="11">
        <v>0</v>
      </c>
      <c r="N42" s="11">
        <v>0</v>
      </c>
      <c r="O42" s="11">
        <v>1757210</v>
      </c>
      <c r="P42" s="10">
        <f t="shared" si="0"/>
        <v>19393517</v>
      </c>
    </row>
    <row r="43" spans="1:16" ht="38.25" x14ac:dyDescent="0.2">
      <c r="A43" s="3" t="s">
        <v>121</v>
      </c>
      <c r="B43" s="3" t="s">
        <v>122</v>
      </c>
      <c r="C43" s="3" t="s">
        <v>119</v>
      </c>
      <c r="D43" s="9" t="s">
        <v>123</v>
      </c>
      <c r="E43" s="10">
        <v>33681700</v>
      </c>
      <c r="F43" s="11">
        <v>33681700</v>
      </c>
      <c r="G43" s="11">
        <v>27607970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33681700</v>
      </c>
    </row>
    <row r="44" spans="1:16" ht="25.5" x14ac:dyDescent="0.2">
      <c r="A44" s="3" t="s">
        <v>124</v>
      </c>
      <c r="B44" s="3" t="s">
        <v>125</v>
      </c>
      <c r="C44" s="3" t="s">
        <v>126</v>
      </c>
      <c r="D44" s="9" t="s">
        <v>127</v>
      </c>
      <c r="E44" s="10">
        <v>1360761</v>
      </c>
      <c r="F44" s="11">
        <v>1360761</v>
      </c>
      <c r="G44" s="11">
        <v>1007763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1360761</v>
      </c>
    </row>
    <row r="45" spans="1:16" x14ac:dyDescent="0.2">
      <c r="A45" s="3" t="s">
        <v>128</v>
      </c>
      <c r="B45" s="3" t="s">
        <v>129</v>
      </c>
      <c r="C45" s="3" t="s">
        <v>126</v>
      </c>
      <c r="D45" s="9" t="s">
        <v>130</v>
      </c>
      <c r="E45" s="10">
        <v>1810</v>
      </c>
      <c r="F45" s="11">
        <v>1810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1810</v>
      </c>
    </row>
    <row r="46" spans="1:16" ht="76.5" x14ac:dyDescent="0.2">
      <c r="A46" s="3" t="s">
        <v>131</v>
      </c>
      <c r="B46" s="3" t="s">
        <v>132</v>
      </c>
      <c r="C46" s="3" t="s">
        <v>126</v>
      </c>
      <c r="D46" s="9" t="s">
        <v>133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65745</v>
      </c>
      <c r="K46" s="11">
        <v>65745</v>
      </c>
      <c r="L46" s="11">
        <v>0</v>
      </c>
      <c r="M46" s="11">
        <v>0</v>
      </c>
      <c r="N46" s="11">
        <v>0</v>
      </c>
      <c r="O46" s="11">
        <v>65745</v>
      </c>
      <c r="P46" s="10">
        <f t="shared" ref="P46:P62" si="1">E46 + J46</f>
        <v>65745</v>
      </c>
    </row>
    <row r="47" spans="1:16" ht="76.5" x14ac:dyDescent="0.2">
      <c r="A47" s="3" t="s">
        <v>134</v>
      </c>
      <c r="B47" s="3" t="s">
        <v>135</v>
      </c>
      <c r="C47" s="3" t="s">
        <v>126</v>
      </c>
      <c r="D47" s="9" t="s">
        <v>136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591700</v>
      </c>
      <c r="K47" s="11">
        <v>591700</v>
      </c>
      <c r="L47" s="11">
        <v>0</v>
      </c>
      <c r="M47" s="11">
        <v>0</v>
      </c>
      <c r="N47" s="11">
        <v>0</v>
      </c>
      <c r="O47" s="11">
        <v>591700</v>
      </c>
      <c r="P47" s="10">
        <f t="shared" si="1"/>
        <v>591700</v>
      </c>
    </row>
    <row r="48" spans="1:16" ht="76.5" x14ac:dyDescent="0.2">
      <c r="A48" s="3" t="s">
        <v>137</v>
      </c>
      <c r="B48" s="3" t="s">
        <v>138</v>
      </c>
      <c r="C48" s="3" t="s">
        <v>126</v>
      </c>
      <c r="D48" s="9" t="s">
        <v>139</v>
      </c>
      <c r="E48" s="10">
        <v>104100</v>
      </c>
      <c r="F48" s="11">
        <v>104100</v>
      </c>
      <c r="G48" s="11">
        <v>85322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104100</v>
      </c>
    </row>
    <row r="49" spans="1:16" ht="76.5" x14ac:dyDescent="0.2">
      <c r="A49" s="3" t="s">
        <v>140</v>
      </c>
      <c r="B49" s="3" t="s">
        <v>141</v>
      </c>
      <c r="C49" s="3" t="s">
        <v>126</v>
      </c>
      <c r="D49" s="9" t="s">
        <v>142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55400</v>
      </c>
      <c r="K49" s="11">
        <v>0</v>
      </c>
      <c r="L49" s="11">
        <v>55400</v>
      </c>
      <c r="M49" s="11">
        <v>0</v>
      </c>
      <c r="N49" s="11">
        <v>0</v>
      </c>
      <c r="O49" s="11">
        <v>0</v>
      </c>
      <c r="P49" s="10">
        <f t="shared" si="1"/>
        <v>55400</v>
      </c>
    </row>
    <row r="50" spans="1:16" ht="51" x14ac:dyDescent="0.2">
      <c r="A50" s="3" t="s">
        <v>143</v>
      </c>
      <c r="B50" s="3" t="s">
        <v>144</v>
      </c>
      <c r="C50" s="3" t="s">
        <v>126</v>
      </c>
      <c r="D50" s="9" t="s">
        <v>145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793500</v>
      </c>
      <c r="K50" s="11">
        <v>0</v>
      </c>
      <c r="L50" s="11">
        <v>793500</v>
      </c>
      <c r="M50" s="11">
        <v>0</v>
      </c>
      <c r="N50" s="11">
        <v>0</v>
      </c>
      <c r="O50" s="11">
        <v>0</v>
      </c>
      <c r="P50" s="10">
        <f t="shared" si="1"/>
        <v>793500</v>
      </c>
    </row>
    <row r="51" spans="1:16" ht="89.25" x14ac:dyDescent="0.2">
      <c r="A51" s="3" t="s">
        <v>146</v>
      </c>
      <c r="B51" s="3" t="s">
        <v>147</v>
      </c>
      <c r="C51" s="3" t="s">
        <v>126</v>
      </c>
      <c r="D51" s="9" t="s">
        <v>148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153100</v>
      </c>
      <c r="K51" s="11">
        <v>0</v>
      </c>
      <c r="L51" s="11">
        <v>153100</v>
      </c>
      <c r="M51" s="11">
        <v>125489</v>
      </c>
      <c r="N51" s="11">
        <v>0</v>
      </c>
      <c r="O51" s="11">
        <v>0</v>
      </c>
      <c r="P51" s="10">
        <f t="shared" si="1"/>
        <v>153100</v>
      </c>
    </row>
    <row r="52" spans="1:16" ht="51" x14ac:dyDescent="0.2">
      <c r="A52" s="3" t="s">
        <v>149</v>
      </c>
      <c r="B52" s="3" t="s">
        <v>150</v>
      </c>
      <c r="C52" s="3" t="s">
        <v>126</v>
      </c>
      <c r="D52" s="9" t="s">
        <v>151</v>
      </c>
      <c r="E52" s="10">
        <v>5718800</v>
      </c>
      <c r="F52" s="11">
        <v>5718800</v>
      </c>
      <c r="G52" s="11">
        <v>4687536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5718800</v>
      </c>
    </row>
    <row r="53" spans="1:16" ht="38.25" x14ac:dyDescent="0.2">
      <c r="A53" s="3" t="s">
        <v>152</v>
      </c>
      <c r="B53" s="3" t="s">
        <v>153</v>
      </c>
      <c r="C53" s="3" t="s">
        <v>126</v>
      </c>
      <c r="D53" s="9" t="s">
        <v>154</v>
      </c>
      <c r="E53" s="10">
        <v>680200</v>
      </c>
      <c r="F53" s="11">
        <v>680200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680200</v>
      </c>
    </row>
    <row r="54" spans="1:16" ht="25.5" x14ac:dyDescent="0.2">
      <c r="A54" s="3" t="s">
        <v>155</v>
      </c>
      <c r="B54" s="3" t="s">
        <v>156</v>
      </c>
      <c r="C54" s="3" t="s">
        <v>157</v>
      </c>
      <c r="D54" s="9" t="s">
        <v>158</v>
      </c>
      <c r="E54" s="10">
        <v>80000</v>
      </c>
      <c r="F54" s="11">
        <v>80000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80000</v>
      </c>
    </row>
    <row r="55" spans="1:16" x14ac:dyDescent="0.2">
      <c r="A55" s="5" t="s">
        <v>159</v>
      </c>
      <c r="B55" s="5" t="s">
        <v>21</v>
      </c>
      <c r="C55" s="5" t="s">
        <v>21</v>
      </c>
      <c r="D55" s="6" t="s">
        <v>160</v>
      </c>
      <c r="E55" s="7">
        <v>4321329</v>
      </c>
      <c r="F55" s="8">
        <v>3963329</v>
      </c>
      <c r="G55" s="8">
        <v>990811</v>
      </c>
      <c r="H55" s="8">
        <v>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f t="shared" si="1"/>
        <v>4321329</v>
      </c>
    </row>
    <row r="56" spans="1:16" x14ac:dyDescent="0.2">
      <c r="A56" s="5" t="s">
        <v>161</v>
      </c>
      <c r="B56" s="5" t="s">
        <v>21</v>
      </c>
      <c r="C56" s="5" t="s">
        <v>21</v>
      </c>
      <c r="D56" s="6" t="s">
        <v>160</v>
      </c>
      <c r="E56" s="7">
        <v>4321329</v>
      </c>
      <c r="F56" s="8">
        <v>3963329</v>
      </c>
      <c r="G56" s="8">
        <v>990811</v>
      </c>
      <c r="H56" s="8">
        <v>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f t="shared" si="1"/>
        <v>4321329</v>
      </c>
    </row>
    <row r="57" spans="1:16" ht="38.25" x14ac:dyDescent="0.2">
      <c r="A57" s="3" t="s">
        <v>162</v>
      </c>
      <c r="B57" s="3" t="s">
        <v>111</v>
      </c>
      <c r="C57" s="3" t="s">
        <v>26</v>
      </c>
      <c r="D57" s="9" t="s">
        <v>112</v>
      </c>
      <c r="E57" s="10">
        <v>1281089</v>
      </c>
      <c r="F57" s="11">
        <v>1281089</v>
      </c>
      <c r="G57" s="11">
        <v>990811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1281089</v>
      </c>
    </row>
    <row r="58" spans="1:16" x14ac:dyDescent="0.2">
      <c r="A58" s="3" t="s">
        <v>163</v>
      </c>
      <c r="B58" s="3" t="s">
        <v>164</v>
      </c>
      <c r="C58" s="3" t="s">
        <v>165</v>
      </c>
      <c r="D58" s="9" t="s">
        <v>166</v>
      </c>
      <c r="E58" s="10">
        <v>358000</v>
      </c>
      <c r="F58" s="11">
        <v>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358000</v>
      </c>
    </row>
    <row r="59" spans="1:16" ht="76.5" x14ac:dyDescent="0.2">
      <c r="A59" s="3" t="s">
        <v>167</v>
      </c>
      <c r="B59" s="3" t="s">
        <v>168</v>
      </c>
      <c r="C59" s="3" t="s">
        <v>169</v>
      </c>
      <c r="D59" s="9" t="s">
        <v>170</v>
      </c>
      <c r="E59" s="10">
        <v>50000</v>
      </c>
      <c r="F59" s="11">
        <v>50000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50000</v>
      </c>
    </row>
    <row r="60" spans="1:16" x14ac:dyDescent="0.2">
      <c r="A60" s="3" t="s">
        <v>171</v>
      </c>
      <c r="B60" s="3" t="s">
        <v>172</v>
      </c>
      <c r="C60" s="3" t="s">
        <v>169</v>
      </c>
      <c r="D60" s="9" t="s">
        <v>173</v>
      </c>
      <c r="E60" s="10">
        <v>1992240</v>
      </c>
      <c r="F60" s="11">
        <v>1992240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1992240</v>
      </c>
    </row>
    <row r="61" spans="1:16" ht="38.25" x14ac:dyDescent="0.2">
      <c r="A61" s="3" t="s">
        <v>174</v>
      </c>
      <c r="B61" s="3" t="s">
        <v>175</v>
      </c>
      <c r="C61" s="3" t="s">
        <v>169</v>
      </c>
      <c r="D61" s="9" t="s">
        <v>176</v>
      </c>
      <c r="E61" s="10">
        <v>640000</v>
      </c>
      <c r="F61" s="11">
        <v>640000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640000</v>
      </c>
    </row>
    <row r="62" spans="1:16" x14ac:dyDescent="0.2">
      <c r="A62" s="12" t="s">
        <v>178</v>
      </c>
      <c r="B62" s="12" t="s">
        <v>178</v>
      </c>
      <c r="C62" s="12" t="s">
        <v>178</v>
      </c>
      <c r="D62" s="13" t="s">
        <v>177</v>
      </c>
      <c r="E62" s="7">
        <v>110385048</v>
      </c>
      <c r="F62" s="7">
        <v>108486070</v>
      </c>
      <c r="G62" s="7">
        <v>66174081.310000002</v>
      </c>
      <c r="H62" s="7">
        <v>7666508</v>
      </c>
      <c r="I62" s="7">
        <v>1540978</v>
      </c>
      <c r="J62" s="7">
        <v>4961930.17</v>
      </c>
      <c r="K62" s="7">
        <v>2682177</v>
      </c>
      <c r="L62" s="7">
        <v>2079753.17</v>
      </c>
      <c r="M62" s="7">
        <v>125489</v>
      </c>
      <c r="N62" s="7">
        <v>0</v>
      </c>
      <c r="O62" s="7">
        <v>2882177</v>
      </c>
      <c r="P62" s="7">
        <f t="shared" si="1"/>
        <v>115346978.17</v>
      </c>
    </row>
    <row r="64" spans="1:16" x14ac:dyDescent="0.2">
      <c r="A64" s="15" t="s">
        <v>179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</sheetData>
  <mergeCells count="24">
    <mergeCell ref="O10:O12"/>
    <mergeCell ref="P9:P12"/>
    <mergeCell ref="C9:C12"/>
    <mergeCell ref="D9:D12"/>
    <mergeCell ref="E9:I9"/>
    <mergeCell ref="E10:E12"/>
    <mergeCell ref="F10:F12"/>
    <mergeCell ref="G10:H10"/>
    <mergeCell ref="K2:P4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</mergeCells>
  <pageMargins left="0.196850393700787" right="0.196850393700787" top="0.39370078740157499" bottom="0.196850393700787" header="0" footer="0"/>
  <pageSetup paperSize="9" scale="60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2025-12-23T14:35:39Z</cp:lastPrinted>
  <dcterms:created xsi:type="dcterms:W3CDTF">2025-12-17T14:27:01Z</dcterms:created>
  <dcterms:modified xsi:type="dcterms:W3CDTF">2025-12-23T14:37:10Z</dcterms:modified>
</cp:coreProperties>
</file>